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7795" windowHeight="11565" activeTab="1"/>
  </bookViews>
  <sheets>
    <sheet name="CorrelationAll" sheetId="1" r:id="rId1"/>
    <sheet name="CorrelationSig" sheetId="2" r:id="rId2"/>
  </sheets>
  <calcPr calcId="145621" concurrentCalc="0"/>
</workbook>
</file>

<file path=xl/calcChain.xml><?xml version="1.0" encoding="utf-8"?>
<calcChain xmlns="http://schemas.openxmlformats.org/spreadsheetml/2006/main">
  <c r="M30" i="2" l="1"/>
  <c r="M29" i="2"/>
  <c r="L22" i="2"/>
  <c r="M22" i="2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L516" i="1"/>
  <c r="M516" i="1"/>
  <c r="L517" i="1"/>
  <c r="M517" i="1"/>
  <c r="L518" i="1"/>
  <c r="M518" i="1"/>
  <c r="L519" i="1"/>
  <c r="M519" i="1"/>
  <c r="L520" i="1"/>
  <c r="M520" i="1"/>
  <c r="L521" i="1"/>
  <c r="M521" i="1"/>
  <c r="L522" i="1"/>
  <c r="M522" i="1"/>
  <c r="L523" i="1"/>
  <c r="M523" i="1"/>
  <c r="L524" i="1"/>
  <c r="M524" i="1"/>
  <c r="L525" i="1"/>
  <c r="M525" i="1"/>
  <c r="L526" i="1"/>
  <c r="M526" i="1"/>
  <c r="L527" i="1"/>
  <c r="M527" i="1"/>
  <c r="L528" i="1"/>
  <c r="M528" i="1"/>
  <c r="L529" i="1"/>
  <c r="M529" i="1"/>
  <c r="L530" i="1"/>
  <c r="M530" i="1"/>
  <c r="L531" i="1"/>
  <c r="M531" i="1"/>
  <c r="L532" i="1"/>
  <c r="M532" i="1"/>
  <c r="L533" i="1"/>
  <c r="M533" i="1"/>
  <c r="L534" i="1"/>
  <c r="M534" i="1"/>
  <c r="L535" i="1"/>
  <c r="M535" i="1"/>
  <c r="L536" i="1"/>
  <c r="M536" i="1"/>
  <c r="L537" i="1"/>
  <c r="M537" i="1"/>
  <c r="L538" i="1"/>
  <c r="M538" i="1"/>
  <c r="L539" i="1"/>
  <c r="M539" i="1"/>
  <c r="L540" i="1"/>
  <c r="M540" i="1"/>
  <c r="L541" i="1"/>
  <c r="M541" i="1"/>
  <c r="L542" i="1"/>
  <c r="M542" i="1"/>
  <c r="L543" i="1"/>
  <c r="M543" i="1"/>
  <c r="L544" i="1"/>
  <c r="M544" i="1"/>
  <c r="L545" i="1"/>
  <c r="M545" i="1"/>
  <c r="L546" i="1"/>
  <c r="M546" i="1"/>
  <c r="L547" i="1"/>
  <c r="M547" i="1"/>
  <c r="L548" i="1"/>
  <c r="M548" i="1"/>
  <c r="L549" i="1"/>
  <c r="M549" i="1"/>
  <c r="L550" i="1"/>
  <c r="M550" i="1"/>
  <c r="L551" i="1"/>
  <c r="M551" i="1"/>
  <c r="L552" i="1"/>
  <c r="M552" i="1"/>
  <c r="L553" i="1"/>
  <c r="M553" i="1"/>
  <c r="L554" i="1"/>
  <c r="M554" i="1"/>
  <c r="L555" i="1"/>
  <c r="M555" i="1"/>
  <c r="L556" i="1"/>
  <c r="M556" i="1"/>
  <c r="L557" i="1"/>
  <c r="M557" i="1"/>
  <c r="L558" i="1"/>
  <c r="M558" i="1"/>
  <c r="L559" i="1"/>
  <c r="M559" i="1"/>
  <c r="L560" i="1"/>
  <c r="M560" i="1"/>
  <c r="L561" i="1"/>
  <c r="M561" i="1"/>
  <c r="L562" i="1"/>
  <c r="M562" i="1"/>
  <c r="L563" i="1"/>
  <c r="M563" i="1"/>
  <c r="L564" i="1"/>
  <c r="M564" i="1"/>
  <c r="L565" i="1"/>
  <c r="M565" i="1"/>
  <c r="L566" i="1"/>
  <c r="M566" i="1"/>
  <c r="L567" i="1"/>
  <c r="M567" i="1"/>
  <c r="L568" i="1"/>
  <c r="M568" i="1"/>
  <c r="L569" i="1"/>
  <c r="M569" i="1"/>
  <c r="L570" i="1"/>
  <c r="M570" i="1"/>
  <c r="L571" i="1"/>
  <c r="M571" i="1"/>
  <c r="L572" i="1"/>
  <c r="M572" i="1"/>
  <c r="L573" i="1"/>
  <c r="M573" i="1"/>
  <c r="L574" i="1"/>
  <c r="M574" i="1"/>
  <c r="L575" i="1"/>
  <c r="M575" i="1"/>
  <c r="L576" i="1"/>
  <c r="M576" i="1"/>
  <c r="L577" i="1"/>
  <c r="M577" i="1"/>
  <c r="L578" i="1"/>
  <c r="M578" i="1"/>
  <c r="L579" i="1"/>
  <c r="M579" i="1"/>
  <c r="L580" i="1"/>
  <c r="M580" i="1"/>
  <c r="L581" i="1"/>
  <c r="M581" i="1"/>
  <c r="L582" i="1"/>
  <c r="M582" i="1"/>
  <c r="L583" i="1"/>
  <c r="M583" i="1"/>
  <c r="L584" i="1"/>
  <c r="M584" i="1"/>
  <c r="L585" i="1"/>
  <c r="M585" i="1"/>
  <c r="L586" i="1"/>
  <c r="M586" i="1"/>
  <c r="L587" i="1"/>
  <c r="M587" i="1"/>
  <c r="L588" i="1"/>
  <c r="M588" i="1"/>
  <c r="L589" i="1"/>
  <c r="M589" i="1"/>
  <c r="L590" i="1"/>
  <c r="M590" i="1"/>
  <c r="L591" i="1"/>
  <c r="M591" i="1"/>
  <c r="L592" i="1"/>
  <c r="M592" i="1"/>
  <c r="L593" i="1"/>
  <c r="M593" i="1"/>
  <c r="L594" i="1"/>
  <c r="M594" i="1"/>
  <c r="L595" i="1"/>
  <c r="M595" i="1"/>
  <c r="L596" i="1"/>
  <c r="M596" i="1"/>
  <c r="L597" i="1"/>
  <c r="M597" i="1"/>
  <c r="L598" i="1"/>
  <c r="M598" i="1"/>
  <c r="L599" i="1"/>
  <c r="M599" i="1"/>
  <c r="L600" i="1"/>
  <c r="M600" i="1"/>
  <c r="L601" i="1"/>
  <c r="M601" i="1"/>
  <c r="L602" i="1"/>
  <c r="M602" i="1"/>
  <c r="L603" i="1"/>
  <c r="M603" i="1"/>
  <c r="L604" i="1"/>
  <c r="M604" i="1"/>
  <c r="L605" i="1"/>
  <c r="M605" i="1"/>
  <c r="L606" i="1"/>
  <c r="M606" i="1"/>
  <c r="L607" i="1"/>
  <c r="M607" i="1"/>
  <c r="L608" i="1"/>
  <c r="M608" i="1"/>
  <c r="L609" i="1"/>
  <c r="M609" i="1"/>
  <c r="L610" i="1"/>
  <c r="M610" i="1"/>
  <c r="L611" i="1"/>
  <c r="M611" i="1"/>
  <c r="L612" i="1"/>
  <c r="M612" i="1"/>
  <c r="L613" i="1"/>
  <c r="M613" i="1"/>
  <c r="L614" i="1"/>
  <c r="M614" i="1"/>
  <c r="L615" i="1"/>
  <c r="M615" i="1"/>
  <c r="L616" i="1"/>
  <c r="M616" i="1"/>
  <c r="L617" i="1"/>
  <c r="M617" i="1"/>
  <c r="L618" i="1"/>
  <c r="M618" i="1"/>
  <c r="L619" i="1"/>
  <c r="M619" i="1"/>
  <c r="L620" i="1"/>
  <c r="M620" i="1"/>
  <c r="L621" i="1"/>
  <c r="M621" i="1"/>
  <c r="L622" i="1"/>
  <c r="M622" i="1"/>
  <c r="L623" i="1"/>
  <c r="M623" i="1"/>
  <c r="L624" i="1"/>
  <c r="M624" i="1"/>
  <c r="L625" i="1"/>
  <c r="M625" i="1"/>
  <c r="L626" i="1"/>
  <c r="M626" i="1"/>
  <c r="L627" i="1"/>
  <c r="M627" i="1"/>
  <c r="L628" i="1"/>
  <c r="M628" i="1"/>
  <c r="L629" i="1"/>
  <c r="M629" i="1"/>
  <c r="L630" i="1"/>
  <c r="M630" i="1"/>
  <c r="L631" i="1"/>
  <c r="M631" i="1"/>
  <c r="L632" i="1"/>
  <c r="M632" i="1"/>
  <c r="L633" i="1"/>
  <c r="M633" i="1"/>
  <c r="L634" i="1"/>
  <c r="M634" i="1"/>
  <c r="L635" i="1"/>
  <c r="M635" i="1"/>
  <c r="L636" i="1"/>
  <c r="M636" i="1"/>
  <c r="L637" i="1"/>
  <c r="M637" i="1"/>
  <c r="L638" i="1"/>
  <c r="M638" i="1"/>
  <c r="L639" i="1"/>
  <c r="M639" i="1"/>
  <c r="L640" i="1"/>
  <c r="M640" i="1"/>
  <c r="L641" i="1"/>
  <c r="M641" i="1"/>
  <c r="L642" i="1"/>
  <c r="M642" i="1"/>
  <c r="L643" i="1"/>
  <c r="M643" i="1"/>
  <c r="L644" i="1"/>
  <c r="M644" i="1"/>
  <c r="L645" i="1"/>
  <c r="M645" i="1"/>
  <c r="L646" i="1"/>
  <c r="M646" i="1"/>
  <c r="L647" i="1"/>
  <c r="M647" i="1"/>
  <c r="L648" i="1"/>
  <c r="M648" i="1"/>
  <c r="L649" i="1"/>
  <c r="M649" i="1"/>
  <c r="L650" i="1"/>
  <c r="M650" i="1"/>
  <c r="L651" i="1"/>
  <c r="M651" i="1"/>
  <c r="L652" i="1"/>
  <c r="M652" i="1"/>
  <c r="L653" i="1"/>
  <c r="M653" i="1"/>
  <c r="L654" i="1"/>
  <c r="M654" i="1"/>
  <c r="L655" i="1"/>
  <c r="M655" i="1"/>
  <c r="L656" i="1"/>
  <c r="M656" i="1"/>
  <c r="L657" i="1"/>
  <c r="M657" i="1"/>
  <c r="L658" i="1"/>
  <c r="M658" i="1"/>
  <c r="L659" i="1"/>
  <c r="M659" i="1"/>
  <c r="L660" i="1"/>
  <c r="M660" i="1"/>
  <c r="L661" i="1"/>
  <c r="M661" i="1"/>
  <c r="L662" i="1"/>
  <c r="M662" i="1"/>
  <c r="L663" i="1"/>
  <c r="M663" i="1"/>
  <c r="L664" i="1"/>
  <c r="M664" i="1"/>
  <c r="L665" i="1"/>
  <c r="M665" i="1"/>
  <c r="L666" i="1"/>
  <c r="M666" i="1"/>
  <c r="L667" i="1"/>
  <c r="M667" i="1"/>
  <c r="L668" i="1"/>
  <c r="M668" i="1"/>
  <c r="L669" i="1"/>
  <c r="M669" i="1"/>
  <c r="L670" i="1"/>
  <c r="M670" i="1"/>
  <c r="L671" i="1"/>
  <c r="M671" i="1"/>
  <c r="L672" i="1"/>
  <c r="M672" i="1"/>
  <c r="L673" i="1"/>
  <c r="M673" i="1"/>
  <c r="L674" i="1"/>
  <c r="M674" i="1"/>
  <c r="L675" i="1"/>
  <c r="M675" i="1"/>
  <c r="L676" i="1"/>
  <c r="M676" i="1"/>
  <c r="L677" i="1"/>
  <c r="M677" i="1"/>
  <c r="L678" i="1"/>
  <c r="M678" i="1"/>
  <c r="L679" i="1"/>
  <c r="M679" i="1"/>
  <c r="L680" i="1"/>
  <c r="M680" i="1"/>
  <c r="L681" i="1"/>
  <c r="M681" i="1"/>
  <c r="L682" i="1"/>
  <c r="M682" i="1"/>
  <c r="L683" i="1"/>
  <c r="M683" i="1"/>
  <c r="L684" i="1"/>
  <c r="M684" i="1"/>
  <c r="L685" i="1"/>
  <c r="M685" i="1"/>
  <c r="L686" i="1"/>
  <c r="M686" i="1"/>
  <c r="L687" i="1"/>
  <c r="M687" i="1"/>
  <c r="L688" i="1"/>
  <c r="M688" i="1"/>
  <c r="L689" i="1"/>
  <c r="M689" i="1"/>
  <c r="L690" i="1"/>
  <c r="M690" i="1"/>
  <c r="L691" i="1"/>
  <c r="M691" i="1"/>
  <c r="L692" i="1"/>
  <c r="M692" i="1"/>
  <c r="L693" i="1"/>
  <c r="M693" i="1"/>
  <c r="L694" i="1"/>
  <c r="M694" i="1"/>
  <c r="L695" i="1"/>
  <c r="M695" i="1"/>
  <c r="L696" i="1"/>
  <c r="M696" i="1"/>
  <c r="L697" i="1"/>
  <c r="M697" i="1"/>
  <c r="L698" i="1"/>
  <c r="M698" i="1"/>
  <c r="L699" i="1"/>
  <c r="M699" i="1"/>
  <c r="L700" i="1"/>
  <c r="M700" i="1"/>
  <c r="L701" i="1"/>
  <c r="M701" i="1"/>
  <c r="L702" i="1"/>
  <c r="M702" i="1"/>
  <c r="L703" i="1"/>
  <c r="M703" i="1"/>
  <c r="L704" i="1"/>
  <c r="M704" i="1"/>
  <c r="L705" i="1"/>
  <c r="M705" i="1"/>
  <c r="L706" i="1"/>
  <c r="M706" i="1"/>
  <c r="L707" i="1"/>
  <c r="M707" i="1"/>
  <c r="L708" i="1"/>
  <c r="M708" i="1"/>
  <c r="L709" i="1"/>
  <c r="M709" i="1"/>
  <c r="L710" i="1"/>
  <c r="M710" i="1"/>
</calcChain>
</file>

<file path=xl/sharedStrings.xml><?xml version="1.0" encoding="utf-8"?>
<sst xmlns="http://schemas.openxmlformats.org/spreadsheetml/2006/main" count="767" uniqueCount="722">
  <si>
    <t>sp|P60709|ACTB_HUMANActin,cytoplasmic1OS=HomosapiensGN=ACTBPE=1SV=1;tr|G5E9R0|G5E9R0_HUMANActin,cytoplasmic1OS=HomosapiensGN=ACTBPE=1SV=1;tr|E7EVS6|E7EVS6_HUMANActin,cytoplasmic1(Fragment)OS=HomosapiensGN=ACTBPE=1SV=8;tr|C9JTX5|C9JTX5_HUMANActin,cytoplasmic1(Fragment)OS=HomosapiensGN=ACTBPE=1SV=1;tr|C9JZR7|C9JZR7_HUMANActin,cytoplasmic1(Fragment)OS=HomosapiensGN=ACTBPE=1SV=8;tr|C9JUM1|C9JUM1_HUMANActin,cytoplasmic1(Fragment)OS=HomosapiensGN=ACTBPE=1SV=1;sp|A5A3E0|POTEF_HUMANPOTEankyrindomainfamilymemberFOS=HomosapiensGN=POTEFPE=1SV=2;tr|F8WCH0|F8WCH0_HUMANActin,gamma-entericsmoothmuscleOS=HomosapiensGN=ACTG2PE=1SV=1</t>
  </si>
  <si>
    <t>tr|B4DQI4|B4DQI4_HUMANProteinABHD14BOS=HomosapiensGN=ABHD14BPE=1SV=1;tr|F8W9U3|F8W9U3_HUMANProteinABHD14BOS=HomosapiensGN=ABHD14BPE=1SV=1;sp|Q96IU4|ABHEB_HUMANProteinABHD14BOS=HomosapiensGN=ABHD14BPE=1SV=1</t>
  </si>
  <si>
    <t>sp|P02679|FIBG_HUMANFibrinogengammachainOS=HomosapiensGN=FGGPE=1SV=3;tr|C9JEU5|C9JEU5_HUMANFibrinogengammachainOS=HomosapiensGN=FGGPE=1SV=1;tr|C9JC84|C9JC84_HUMANFibrinogengammachainOS=HomosapiensGN=FGGPE=1SV=1;tr|C9JPQ9|C9JPQ9_HUMANFibrinogengammachain(Fragment)OS=HomosapiensGN=FGGPE=1SV=1;tr|C9JU00|C9JU00_HUMANFibrinogengammachain(Fragment)OS=HomosapiensGN=FGGPE=1SV=1</t>
  </si>
  <si>
    <t>sp|P30740|ILEU_HUMANLeukocyteelastaseinhibitorOS=HomosapiensGN=SERPINB1PE=1SV=1</t>
  </si>
  <si>
    <t>sp|P50990|TCPQ_HUMANT-complexprotein1subunitthetaOS=HomosapiensGN=CCT8PE=1SV=4;tr|H7C4C8|H7C4C8_HUMANT-complexprotein1subunittheta(Fragment)OS=HomosapiensGN=CCT8PE=1SV=1;tr|H7C2U0|H7C2U0_HUMANT-complexprotein1subunittheta(Fragment)OS=HomosapiensGN=CCT8PE=1SV=1</t>
  </si>
  <si>
    <t>sp|P25788|PSA3_HUMANProteasomesubunitalphatype-3OS=HomosapiensGN=PSMA3PE=1SV=2;tr|G3V3W4|G3V3W4_HUMANProteasomesubunitalphatype-3OS=HomosapiensGN=PSMA3PE=1SV=1;tr|G3V5N4|G3V5N4_HUMANProteasomesubunitalphatype-3OS=HomosapiensGN=PSMA3PE=1SV=1;tr|G3V4X5|G3V4X5_HUMANProteasomeendopeptidasecomplexOS=HomosapiensGN=PSMA3PE=1SV=1</t>
  </si>
  <si>
    <t>sp|P07355|ANXA2_HUMANAnnexinA2OS=HomosapiensGN=ANXA2PE=1SV=2;tr|H0YN42|H0YN42_HUMANAnnexin(Fragment)OS=HomosapiensGN=ANXA2PE=1SV=1;tr|H0YMD0|H0YMD0_HUMANAnnexin(Fragment)OS=HomosapiensGN=ANXA2PE=1SV=1;tr|H0YMU9|H0YMU9_HUMANAnnexinOS=HomosapiensGN=ANXA2PE=1SV=1;sp|A6NMY6|AXA2L_HUMANPutativeannexinA2-likeproteinOS=HomosapiensGN=ANXA2P2PE=5SV=2;tr|H0YKS4|H0YKS4_HUMANAnnexin(Fragment)OS=HomosapiensGN=ANXA2PE=1SV=1;tr|H0YM50|H0YM50_HUMANAnnexin(Fragment)OS=HomosapiensGN=ANXA2PE=1SV=1;tr|H0YNP5|H0YNP5_HUMANAnnexin(Fragment)OS=HomosapiensGN=ANXA2PE=1SV=1;tr|H0YN28|H0YN28_HUMANAnnexin(Fragment)OS=HomosapiensGN=ANXA2PE=1SV=1;tr|H0YL33|H0YL33_HUMANAnnexin(Fragment)OS=HomosapiensGN=ANXA2PE=1SV=1;tr|H0YMM1|H0YMM1_HUMANAnnexin(Fragment)OS=HomosapiensGN=ANXA2PE=1SV=1;tr|H0YKZ7|H0YKZ7_HUMANAnnexin(Fragment)OS=HomosapiensGN=ANXA2PE=1SV=1;tr|H0YLV6|H0YLV6_HUMANAnnexinOS=HomosapiensGN=ANXA2PE=1SV=1;tr|H0YMT9|H0YMT9_HUMANAnnexin(Fragment)OS=HomosapiensGN=ANXA2PE=1SV=1;tr|H0YKX9|H0YKX9_HUMANAnnexin(Fragment)OS=HomosapiensGN=ANXA2PE=1SV=1;tr|H0YKL9|H0YKL9_HUMANAnnexin(Fragment)OS=HomosapiensGN=ANXA2PE=1SV=1;tr|H0YMW4|H0YMW4_HUMANAnnexin(Fragment)OS=HomosapiensGN=ANXA2PE=1SV=1;tr|H0YNA0|H0YNA0_HUMANAnnexin(Fragment)OS=HomosapiensGN=ANXA2PE=1SV=1;tr|H0YKV8|H0YKV8_HUMANAnnexinA2(Fragment)OS=HomosapiensGN=ANXA2PE=1SV=1;tr|H0YMD9|H0YMD9_HUMANAnnexinA2(Fragment)OS=HomosapiensGN=ANXA2PE=1SV=1;tr|H0YNB8|H0YNB8_HUMANAnnexinA2(Fragment)OS=HomosapiensGN=ANXA2PE=1SV=1;tr|H0YN52|H0YN52_HUMANAnnexin(Fragment)OS=HomosapiensGN=ANXA2PE=1SV=1;tr|H0YKN4|H0YKN4_HUMANAnnexinA2OS=HomosapiensGN=ANXA2PE=1SV=1;tr|H0YLE2|H0YLE2_HUMANAnnexinA2(Fragment)OS=HomosapiensGN=ANXA2PE=1SV=1</t>
  </si>
  <si>
    <t>sp|P04083|ANXA1_HUMANAnnexinA1OS=HomosapiensGN=ANXA1PE=1SV=2;tr|Q5T3N1|Q5T3N1_HUMANAnnexin(Fragment)OS=HomosapiensGN=ANXA1PE=1SV=1;tr|Q5T3N0|Q5T3N0_HUMANAnnexin(Fragment)OS=HomosapiensGN=ANXA1PE=1SV=1</t>
  </si>
  <si>
    <t>sp|Q9ULV0|MYO5B_HUMANUnconventionalmyosin-VbOS=HomosapiensGN=MYO5BPE=1SV=3;tr|A0A0A0MR36|A0A0A0MR36_HUMANUnconventionalmyosin-Vb(Fragment)OS=HomosapiensGN=MYO5BPE=1SV=1;tr|H0YM93|H0YM93_HUMANUnconventionalmyosin-Vc(Fragment)OS=HomosapiensGN=MYO5CPE=1SV=1;tr|H0YMK3|H0YMK3_HUMANUnconventionalmyosin-VcOS=HomosapiensGN=MYO5CPE=1SV=1;sp|Q9NQX4|MYO5C_HUMANUnconventionalmyosin-VcOS=HomosapiensGN=MYO5CPE=1SV=2;tr|A0A087WY00|A0A087WY00_HUMANUnconventionalmyosin-VaOS=HomosapiensGN=MYO5APE=1SV=1;tr|G3V394|G3V394_HUMANUnconventionalmyosin-VaOS=HomosapiensGN=MYO5APE=1SV=1;tr|F8WE88|F8WE88_HUMANUnconventionalmyosin-VaOS=HomosapiensGN=MYO5APE=1SV=2;tr|F8W6H6|F8W6H6_HUMANUnconventionalmyosin-VaOS=HomosapiensGN=MYO5APE=1SV=2;sp|Q9Y4I1|MYO5A_HUMANUnconventionalmyosin-VaOS=HomosapiensGN=MYO5APE=1SV=2</t>
  </si>
  <si>
    <t>sp|P29508|SPB3_HUMANSerpinB3OS=HomosapiensGN=SERPINB3PE=1SV=2</t>
  </si>
  <si>
    <t>sp|P49257|LMAN1_HUMANProteinERGIC-53OS=HomosapiensGN=LMAN1PE=1SV=2</t>
  </si>
  <si>
    <t>tr|Q5SZU1|Q5SZU1_HUMAND-3-phosphoglyceratedehydrogenaseOS=HomosapiensGN=PHGDHPE=1SV=1;sp|O43175|SERA_HUMAND-3-phosphoglyceratedehydrogenaseOS=HomosapiensGN=PHGDHPE=1SV=4</t>
  </si>
  <si>
    <t>tr|K7EQA9|K7EQA9_HUMANHsp90co-chaperoneCdc37(Fragment)OS=HomosapiensGN=CDC37PE=1SV=1;sp|Q16543|CDC37_HUMANHsp90co-chaperoneCdc37OS=HomosapiensGN=CDC37PE=1SV=1;tr|K7EKQ2|K7EKQ2_HUMANHsp90co-chaperoneCdc37(Fragment)OS=HomosapiensGN=CDC37PE=1SV=1;tr|K7EIU0|K7EIU0_HUMANHsp90co-chaperoneCdc37(Fragment)OS=HomosapiensGN=CDC37PE=1SV=1;tr|K7EL68|K7EL68_HUMANHsp90co-chaperoneCdc37(Fragment)OS=HomosapiensGN=CDC37PE=1SV=1</t>
  </si>
  <si>
    <t>tr|C9JWL6|C9JWL6_HUMANCyclin-dependentkinase14(Fragment)OS=HomosapiensGN=CDK14PE=1SV=1;tr|F8WF96|F8WF96_HUMANCyclin-dependentkinase14OS=HomosapiensGN=CDK14PE=1SV=1;tr|C9IYJ9|C9IYJ9_HUMANCyclin-dependentkinase14(Fragment)OS=HomosapiensGN=CDK14PE=1SV=1;sp|O94921|CDK14_HUMANCyclin-dependentkinase14OS=HomosapiensGN=CDK14PE=1SV=3</t>
  </si>
  <si>
    <t>sp|Q6PIU2|NCEH1_HUMANNeutralcholesterolesterhydrolase1OS=HomosapiensGN=NCEH1PE=1SV=3;tr|A0A0R4J2G3|A0A0R4J2G3_HUMANArylacetamidedeacetylase-like1OS=HomosapiensGN=NCEH1PE=1SV=1;tr|A0A0A0MTJ9|A0A0A0MTJ9_HUMANNeutralcholesterolesterhydrolase1OS=HomosapiensGN=NCEH1PE=1SV=1;tr|H7C046|H7C046_HUMANNeutralcholesterolesterhydrolase1(Fragment)OS=HomosapiensGN=NCEH1PE=1SV=1</t>
  </si>
  <si>
    <t>sp|Q8TCJ2|STT3B_HUMANDolichyl-diphosphooligosaccharide--proteinglycosyltransferasesubunitSTT3BOS=HomosapiensGN=STT3BPE=1SV=1</t>
  </si>
  <si>
    <t>sp|P52790|HXK3_HUMANHexokinase-3OS=HomosapiensGN=HK3PE=1SV=2;tr|H0Y8U9|H0Y8U9_HUMANPhosphotransferase(Fragment)OS=HomosapiensGN=HK3PE=1SV=1;tr|H0Y9N6|H0Y9N6_HUMANPhosphotransferase(Fragment)OS=HomosapiensGN=HK3PE=1SV=8</t>
  </si>
  <si>
    <t>sp|P08758|ANXA5_HUMANAnnexinA5OS=HomosapiensGN=ANXA5PE=1SV=2;tr|D6RBE9|D6RBE9_HUMANAnnexinOS=HomosapiensGN=ANXA5PE=1SV=1;tr|D6RBL5|D6RBL5_HUMANAnnexinOS=HomosapiensGN=ANXA5PE=1SV=1;tr|E9PHT9|E9PHT9_HUMANAnnexinOS=HomosapiensGN=ANXA5PE=1SV=1;tr|D6RCN3|D6RCN3_HUMANAnnexinA5OS=HomosapiensGN=ANXA5PE=1SV=1</t>
  </si>
  <si>
    <t>tr|B1AKD8|B1AKD8_HUMANRootletin(Fragment)OS=HomosapiensGN=CROCCPE=1SV=2;sp|Q5TZA2|CROCC_HUMANRootletinOS=HomosapiensGN=CROCCPE=1SV=1;sp|Q86T23|CROL1_HUMANPutativeciliaryrootletcoiled-coilprotein-like1proteinOS=HomosapiensGN=CROCCP2PE=5SV=1;tr|A0A087WW81|A0A087WW81_HUMANRootletin(Fragment)OS=HomosapiensGN=CROCCPE=1SV=6</t>
  </si>
  <si>
    <t>tr|Q53S08|Q53S08_HUMANRab6COS=HomosapiensGN=RAB6CPE=2SV=1;sp|Q9H0N0|RAB6C_HUMANRas-relatedproteinRab-6COS=HomosapiensGN=RAB6CPE=1SV=2</t>
  </si>
  <si>
    <t>sp|P28066|PSA5_HUMANProteasomesubunitalphatype-5OS=HomosapiensGN=PSMA5PE=1SV=3</t>
  </si>
  <si>
    <t>sp|P62328|TYB4_HUMANThymosinbeta-4OS=HomosapiensGN=TMSB4XPE=1SV=2</t>
  </si>
  <si>
    <t>sp|P28838|AMPL_HUMANCytosolaminopeptidaseOS=HomosapiensGN=LAP3PE=1SV=3;tr|H0Y9Q1|H0Y9Q1_HUMANCytosolaminopeptidase(Fragment)OS=HomosapiensGN=LAP3PE=1SV=8;tr|H0Y983|H0Y983_HUMANCytosolaminopeptidase(Fragment)OS=HomosapiensGN=LAP3PE=1SV=1</t>
  </si>
  <si>
    <t>sp|O00560|SDCB1_HUMANSyntenin-1OS=HomosapiensGN=SDCBPPE=1SV=1;tr|B4DHN5|B4DHN5_HUMANSyntenin-1OS=HomosapiensGN=SDCBPPE=1SV=1;tr|E9PBU7|E9PBU7_HUMANSyntenin-1OS=HomosapiensGN=SDCBPPE=1SV=1</t>
  </si>
  <si>
    <t>sp|P63167|DYL1_HUMANDyneinlightchain1,cytoplasmicOS=HomosapiensGN=DYNLL1PE=1SV=1;tr|F8VXI7|F8VXI7_HUMANDyneinlightchain1,cytoplasmic(Fragment)OS=HomosapiensGN=DYNLL1PE=1SV=1;tr|F8VXL2|F8VXL2_HUMANDyneinlightchain1,cytoplasmicOS=HomosapiensGN=DYNLL1PE=1SV=1;tr|F8VRV5|F8VRV5_HUMANDyneinlightchain1,cytoplasmicOS=HomosapiensGN=DYNLL1PE=1SV=1;sp|Q96FJ2|DYL2_HUMANDyneinlightchain2,cytoplasmicOS=HomosapiensGN=DYNLL2PE=1SV=1</t>
  </si>
  <si>
    <t>tr|J3KTJ8|J3KTJ8_HUMAN60SribosomalproteinL26(Fragment)OS=HomosapiensGN=RPL26PE=4SV=8;tr|J3QRI7|J3QRI7_HUMAN60SribosomalproteinL26(Fragment)OS=HomosapiensGN=RPL26PE=4SV=1;tr|J3QQQ9|J3QQQ9_HUMANUncharacterizedproteinOS=HomosapiensPE=4SV=1;tr|J3QQV1|J3QQV1_HUMAN60SribosomalproteinL26OS=HomosapiensGN=RPL26PE=4SV=1;tr|E5RIT6|E5RIT6_HUMAN60SribosomalproteinL26-like1(Fragment)OS=HomosapiensGN=RPL26L1PE=1SV=1;tr|J3QRC4|J3QRC4_HUMAN60SribosomalproteinL26(Fragment)OS=HomosapiensGN=RPL26PE=4SV=1;sp|Q9UNX3|RL26L_HUMAN60SribosomalproteinL26-like1OS=HomosapiensGN=RPL26L1PE=1SV=1;sp|P61254|RL26_HUMAN60SribosomalproteinL26OS=HomosapiensGN=RPL26PE=1SV=1</t>
  </si>
  <si>
    <t>sp|Q96BM9|ARL8A_HUMANADP-ribosylationfactor-likeprotein8AOS=HomosapiensGN=ARL8APE=1SV=1;tr|A0A087X2J2|A0A087X2J2_HUMANADP-ribosylationfactor-likeprotein8AOS=HomosapiensGN=ARL8APE=1SV=1</t>
  </si>
  <si>
    <t>tr|H0Y362|H0Y362_HUMANZinctransporter7(Fragment)OS=HomosapiensGN=SLC30A7PE=1SV=2;sp|Q8NEW0|ZNT7_HUMANZinctransporter7OS=HomosapiensGN=SLC30A7PE=2SV=1</t>
  </si>
  <si>
    <t>tr|F5GYN4|F5GYN4_HUMANUbiquitinthioesteraseOTUB1OS=HomosapiensGN=OTUB1PE=1SV=1;sp|Q96FW1|OTUB1_HUMANUbiquitinthioesteraseOTUB1OS=HomosapiensGN=OTUB1PE=1SV=2;tr|J3KR44|J3KR44_HUMANUbiquitinthioesteraseOS=HomosapiensGN=OTUB1PE=1SV=2;tr|F5H6Q1|F5H6Q1_HUMANUbiquitinthioesteraseOS=HomosapiensGN=OTUB1PE=1SV=1;tr|F5H3F0|F5H3F0_HUMANUbiquitinthioesteraseOTUB1OS=HomosapiensGN=OTUB1PE=1SV=1;tr|F5GYJ8|F5GYJ8_HUMANUbiquitinthioesteraseOTUB1OS=HomosapiensGN=OTUB1PE=1SV=1</t>
  </si>
  <si>
    <t>sp|O75131|CPNE3_HUMANCopine-3OS=HomosapiensGN=CPNE3PE=1SV=1;tr|A0A087WYQ3|A0A087WYQ3_HUMANCopine-3(Fragment)OS=HomosapiensGN=CPNE3PE=1SV=1;tr|E5RFT7|E5RFT7_HUMANCopine-3(Fragment)OS=HomosapiensGN=CPNE3PE=1SV=1;tr|A0A087WUS8|A0A087WUS8_HUMANCopine-3(Fragment)OS=HomosapiensGN=CPNE3PE=1SV=1;tr|A0A087WXR6|A0A087WXR6_HUMANCopine-3(Fragment)OS=HomosapiensGN=CPNE3PE=1SV=1;tr|E5RHZ0|E5RHZ0_HUMANCopine-3(Fragment)OS=HomosapiensGN=CPNE3PE=1SV=1;tr|A0A0G2JMP5|A0A0G2JMP5_HUMANCopine-3(Fragment)OS=HomosapiensGN=CPNE3PE=4SV=4;tr|H0YB26|H0YB26_HUMANCopine-3(Fragment)OS=HomosapiensGN=CPNE3PE=1SV=1</t>
  </si>
  <si>
    <t>sp|Q9BW30|TPPP3_HUMANTubulinpolymerization-promotingproteinfamilymember3OS=HomosapiensGN=TPPP3PE=1SV=1</t>
  </si>
  <si>
    <t>sp|Q9BV40|VAMP8_HUMANVesicle-associatedmembraneprotein8OS=HomosapiensGN=VAMP8PE=1SV=1;tr|C9JXZ5|C9JXZ5_HUMANVesicle-associatedmembraneprotein8OS=HomosapiensGN=VAMP8PE=1SV=1;tr|B8ZZT4|B8ZZT4_HUMANVesicle-associatedmembraneprotein8OS=HomosapiensGN=VAMP8PE=1SV=1</t>
  </si>
  <si>
    <t>sp|P27797|CALR_HUMANCalreticulinOS=HomosapiensGN=CALRPE=1SV=1;tr|K7EJB9|K7EJB9_HUMANCalreticulin(Fragment)OS=HomosapiensGN=CALRPE=1SV=1;tr|K7EL50|K7EL50_HUMANCalreticulin(Fragment)OS=HomosapiensGN=CALRPE=1SV=1</t>
  </si>
  <si>
    <t>sp|P26641|EF1G_HUMANElongationfactor1-gammaOS=HomosapiensGN=EEF1GPE=1SV=3</t>
  </si>
  <si>
    <t>sp|P49368|TCPG_HUMANT-complexprotein1subunitgammaOS=HomosapiensGN=CCT3PE=1SV=4;tr|B4DUR8|B4DUR8_HUMANT-complexprotein1subunitgammaOS=HomosapiensGN=CCT3PE=1SV=1;tr|E9PRC8|E9PRC8_HUMANT-complexprotein1subunitgamma(Fragment)OS=HomosapiensGN=CCT3PE=1SV=1;tr|E9PM09|E9PM09_HUMANT-complexprotein1subunitgamma(Fragment)OS=HomosapiensGN=CCT3PE=1SV=1;tr|Q5SZX9|Q5SZX9_HUMANT-complexprotein1subunitgamma(Fragment)OS=HomosapiensGN=CCT3PE=1SV=1;tr|Q5SZW8|Q5SZW8_HUMANT-complexprotein1subunitgamma(Fragment)OS=HomosapiensGN=CCT3PE=1SV=1;tr|Q5SZX6|Q5SZX6_HUMANT-complexprotein1subunitgamma(Fragment)OS=HomosapiensGN=CCT3PE=1SV=1;tr|E9PQ35|E9PQ35_HUMANT-complexprotein1subunitgamma(Fragment)OS=HomosapiensGN=CCT3PE=1SV=1</t>
  </si>
  <si>
    <t>sp|Q01518|CAP1_HUMANAdenylylcyclase-associatedprotein1OS=HomosapiensGN=CAP1PE=1SV=5;tr|Q5T0R7|Q5T0R7_HUMANAdenylylcyclase-associatedprotein1(Fragment)OS=HomosapiensGN=CAP1PE=1SV=1;tr|Q5T0R6|Q5T0R6_HUMANAdenylylcyclase-associatedprotein1(Fragment)OS=HomosapiensGN=CAP1PE=1SV=1;tr|Q5T0R5|Q5T0R5_HUMANAdenylylcyclase-associatedprotein1(Fragment)OS=HomosapiensGN=CAP1PE=1SV=8;tr|Q5T0R4|Q5T0R4_HUMANAdenylylcyclase-associatedprotein1(Fragment)OS=HomosapiensGN=CAP1PE=1SV=8;tr|Q5T0R3|Q5T0R3_HUMANAdenylylcyclase-associatedprotein1(Fragment)OS=HomosapiensGN=CAP1PE=1SV=1;tr|Q5T0R2|Q5T0R2_HUMANAdenylylcyclase-associatedprotein1(Fragment)OS=HomosapiensGN=CAP1PE=1SV=1;tr|Q5T0R1|Q5T0R1_HUMANAdenylylcyclase-associatedprotein1(Fragment)OS=HomosapiensGN=CAP1PE=1SV=1;tr|Q5T0R9|Q5T0R9_HUMANAdenylylcyclase-associatedprotein1(Fragment)OS=HomosapiensGN=CAP1PE=1SV=8;tr|Q5T0S3|Q5T0S3_HUMANAdenylylcyclase-associatedprotein1(Fragment)OS=HomosapiensGN=CAP1PE=1SV=1;tr|Q5T0R8|Q5T0R8_HUMANAdenylylcyclase-associatedprotein1(Fragment)OS=HomosapiensGN=CAP1PE=1SV=1</t>
  </si>
  <si>
    <t>sp|Q15365|PCBP1_HUMANPoly(rC)-bindingprotein1OS=HomosapiensGN=PCBP1PE=1SV=2</t>
  </si>
  <si>
    <t>tr|H0YGX7|H0YGX7_HUMANRhoGDP-dissociationinhibitor2(Fragment)OS=HomosapiensGN=ARHGDIBPE=1SV=1;sp|P52566|GDIR2_HUMANRhoGDP-dissociationinhibitor2OS=HomosapiensGN=ARHGDIBPE=1SV=3;tr|F5H2R5|F5H2R5_HUMANRhoGDP-dissociationinhibitor2(Fragment)OS=HomosapiensGN=ARHGDIBPE=1SV=1;tr|F5H6Q0|F5H6Q0_HUMANRhoGDP-dissociationinhibitor2(Fragment)OS=HomosapiensGN=ARHGDIBPE=1SV=1;tr|F5H3P3|F5H3P3_HUMANRhoGDP-dissociationinhibitor2(Fragment)OS=HomosapiensGN=ARHGDIBPE=1SV=8</t>
  </si>
  <si>
    <t>sp|P09525|ANXA4_HUMANAnnexinA4OS=HomosapiensGN=ANXA4PE=1SV=4</t>
  </si>
  <si>
    <t>sp|Q9HCY8|S10AE_HUMANProteinS100-A14OS=HomosapiensGN=S100A14PE=1SV=1</t>
  </si>
  <si>
    <t>sp|P50995|ANX11_HUMANAnnexinA11OS=HomosapiensGN=ANXA11PE=1SV=1;tr|H0Y6E1|H0Y6E1_HUMANAnnexinA11(Fragment)OS=HomosapiensGN=ANXA11PE=1SV=1;tr|E5RIN3|E5RIN3_HUMANAnnexinA13(Fragment)OS=HomosapiensGN=ANXA13PE=1SV=1;sp|P27216|ANX13_HUMANAnnexinA13OS=HomosapiensGN=ANXA13PE=1SV=3</t>
  </si>
  <si>
    <t>sp|O00231|PSD11_HUMAN26Sproteasomenon-ATPaseregulatorysubunit11OS=HomosapiensGN=PSMD11PE=1SV=3;tr|J3QRY4|J3QRY4_HUMAN26Sproteasomenon-ATPaseregulatorysubunit11(Fragment)OS=HomosapiensGN=PSMD11PE=1SV=8;tr|J3QS13|J3QS13_HUMAN26Sproteasomenon-ATPaseregulatorysubunit11(Fragment)OS=HomosapiensGN=PSMD11PE=1SV=1</t>
  </si>
  <si>
    <t>sp|Q02413|DSG1_HUMANDesmoglein-1OS=HomosapiensGN=DSG1PE=1SV=2</t>
  </si>
  <si>
    <t>sp|P61088|UBE2N_HUMANUbiquitin-conjugatingenzymeE2NOS=HomosapiensGN=UBE2NPE=1SV=1;sp|Q5JXB2|UE2NL_HUMANPutativeubiquitin-conjugatingenzymeE2N-likeOS=HomosapiensGN=UBE2NLPE=1SV=1;tr|F8VZ29|F8VZ29_HUMANUbiquitin-conjugatingenzymeE2NOS=HomosapiensGN=UBE2NPE=1SV=1;tr|F8VQQ8|F8VQQ8_HUMANUbiquitin-conjugatingenzymeE2NOS=HomosapiensGN=UBE2NPE=1SV=1;tr|F8VSD4|F8VSD4_HUMANUbiquitin-conjugatingenzymeE2NOS=HomosapiensGN=UBE2NPE=1SV=1;tr|F8VV71|F8VV71_HUMANUbiquitin-conjugatingenzymeE2NOS=HomosapiensGN=UBE2NPE=1SV=1</t>
  </si>
  <si>
    <t>sp|P08246|ELNE_HUMANNeutrophilelastaseOS=HomosapiensGN=ELANEPE=1SV=1</t>
  </si>
  <si>
    <t>sp|Q00653|NFKB2_HUMANNuclearfactorNF-kappa-Bp100subunitOS=HomosapiensGN=NFKB2PE=1SV=4</t>
  </si>
  <si>
    <t>sp|P80511|S10AC_HUMANProteinS100-A12OS=HomosapiensGN=S100A12PE=1SV=2</t>
  </si>
  <si>
    <t>tr|Q5TEC6|Q5TEC6_HUMANHistoneH3OS=HomosapiensGN=HIST2H3PS2PE=1SV=1</t>
  </si>
  <si>
    <t>CF Group2</t>
  </si>
  <si>
    <t>CF group 2</t>
  </si>
  <si>
    <t>sp|O14879|IFIT3_HUMANInterferon-inducedproteinwithtetratricopeptiderepeats3OS=HomosapiensGN=IFIT3PE=1SV=1</t>
  </si>
  <si>
    <t>sp|P31949|S10AB_HUMANProteinS100-A11OS=HomosapiensGN=S100A11PE=1SV=2</t>
  </si>
  <si>
    <t>tr|H3BRG4|H3BRG4_HUMANCytochromeb-c1complexsubunit2,mitochondrialOS=HomosapiensGN=UQCRC2PE=1SV=1;sp|P22695|QCR2_HUMANCytochromeb-c1complexsubunit2,mitochondrialOS=HomosapiensGN=UQCRC2PE=1SV=3</t>
  </si>
  <si>
    <t>sp|P23526|SAHH_HUMANAdenosylhomocysteinaseOS=HomosapiensGN=AHCYPE=1SV=4</t>
  </si>
  <si>
    <t>sp|P07988|PSPB_HUMANPulmonarysurfactant-associatedproteinBOS=HomosapiensGN=SFTPBPE=1SV=3;tr|D6W5L6|D6W5L6_HUMANPulmonarysurfactant-associatedproteinBOS=HomosapiensGN=SFTPBPE=1SV=1;tr|H0Y7V6|H0Y7V6_HUMANPulmonarysurfactant-associatedproteinB(Fragment)OS=HomosapiensGN=SFTPBPE=1SV=1;tr|U3KQT2|U3KQT2_HUMANPulmonarysurfactant-associatedproteinB(Fragment)OS=HomosapiensGN=SFTPBPE=1SV=1</t>
  </si>
  <si>
    <t>sp|O75874|IDHC_HUMANIsocitratedehydrogenase[NADP]cytoplasmicOS=HomosapiensGN=IDH1PE=1SV=2;tr|C9J4N6|C9J4N6_HUMANIsocitratedehydrogenase[NADP]cytoplasmic(Fragment)OS=HomosapiensGN=IDH1PE=1SV=1;tr|C9JJE5|C9JJE5_HUMANIsocitratedehydrogenase[NADP]cytoplasmic(Fragment)OS=HomosapiensGN=IDH1PE=1SV=1;tr|C9JLU6|C9JLU6_HUMANIsocitratedehydrogenase[NADP]cytoplasmic(Fragment)OS=HomosapiensGN=IDH1PE=1SV=8</t>
  </si>
  <si>
    <t>tr|G3V2H3|G3V2H3_HUMANPurinenucleosidephosphorylase(Fragment)OS=HomosapiensGN=PNPPE=1SV=1;sp|P00491|PNPH_HUMANPurinenucleosidephosphorylaseOS=HomosapiensGN=PNPPE=1SV=2;tr|G3V5M2|G3V5M2_HUMANPurinenucleosidephosphorylase(Fragment)OS=HomosapiensGN=PNPPE=1SV=1</t>
  </si>
  <si>
    <t>tr|B1AVQ7|B1AVQ7_HUMANMucin-1OS=HomosapiensGN=MUC1PE=1SV=1;tr|A0A0A0MRB3|A0A0A0MRB3_HUMANMucin-1OS=HomosapiensGN=MUC1PE=1SV=1;tr|A0A0C4DGW3|A0A0C4DGW3_HUMANMucin-1OS=HomosapiensGN=MUC1PE=1SV=1;tr|A0A087X2A4|A0A087X2A4_HUMANMucin-1OS=HomosapiensGN=MUC1PE=1SV=1;sp|P15941|MUC1_HUMANMucin-1OS=HomosapiensGN=MUC1PE=1SV=3;tr|A0A087WWM1|A0A087WWM1_HUMANMucin-1OS=HomosapiensGN=MUC1PE=1SV=1;tr|A0A087WVJ0|A0A087WVJ0_HUMANMucin-1(Fragment)OS=HomosapiensGN=MUC1PE=1SV=1;tr|A0A087X0L2|A0A087X0L2_HUMANMucin-1OS=HomosapiensGN=MUC1PE=1SV=1;tr|A0A0A0MSH4|A0A0A0MSH4_HUMANMucin-1OS=HomosapiensGN=MUC1PE=1SV=1;tr|A6ZIE4|A6ZIE4_HUMANMUC1isoformM10OS=HomosapiensGN=MUC1PE=1SV=1;tr|A6ZIE3|A6ZIE3_HUMANMUC1isoformM9OS=HomosapiensGN=MUC1PE=1SV=1;tr|A0A087X061|A0A087X061_HUMANMucin-1OS=HomosapiensGN=MUC1PE=1SV=1;tr|A0A087WZZ6|A0A087WZZ6_HUMANMucin-1OS=HomosapiensGN=MUC1PE=1SV=1;tr|Q7Z536|Q7Z536_HUMANMucinshortvariantSV10OS=HomosapiensGN=MUC1PE=1SV=1</t>
  </si>
  <si>
    <t>sp|P55327|TPD52_HUMANTumorproteinD52OS=HomosapiensGN=TPD52PE=1SV=2;tr|H0YC42|H0YC42_HUMANUncharacterizedproteinOS=HomosapiensPE=4SV=2</t>
  </si>
  <si>
    <t>sp|O75923|DYSF_HUMANDysferlinOS=HomosapiensGN=DYSFPE=1SV=1</t>
  </si>
  <si>
    <t>sp|O75396|SC22B_HUMANVesicle-traffickingproteinSEC22bOS=HomosapiensGN=SEC22BPE=1SV=4</t>
  </si>
  <si>
    <t>tr|J3QS39|J3QS39_HUMANPolyubiquitin-B(Fragment)OS=HomosapiensGN=UBBPE=1SV=1;tr|J3QTR3|J3QTR3_HUMANUbiquitin-40SribosomalproteinS27a(Fragment)OS=HomosapiensGN=RPS27APE=1SV=1;tr|F5H6Q2|F5H6Q2_HUMANPolyubiquitin-C(Fragment)OS=HomosapiensGN=UBCPE=1SV=8;sp|P62987|RL40_HUMANUbiquitin-60SribosomalproteinL40OS=HomosapiensGN=UBA52PE=1SV=2;tr|F5GYU3|F5GYU3_HUMANPolyubiquitin-C(Fragment)OS=HomosapiensGN=UBCPE=1SV=1;tr|F5H2Z3|F5H2Z3_HUMANPolyubiquitin-C(Fragment)OS=HomosapiensGN=UBCPE=1SV=1;tr|F5H265|F5H265_HUMANPolyubiquitin-C(Fragment)OS=HomosapiensGN=UBCPE=1SV=1;tr|B4DV12|B4DV12_HUMANPolyubiquitin-BOS=HomosapiensGN=UBBPE=1SV=1;tr|F5H388|F5H388_HUMANPolyubiquitin-C(Fragment)OS=HomosapiensGN=UBCPE=1SV=1;sp|P62979|RS27A_HUMANUbiquitin-40SribosomalproteinS27aOS=HomosapiensGN=RPS27APE=1SV=2;tr|F5H747|F5H747_HUMANPolyubiquitin-C(Fragment)OS=HomosapiensGN=UBCPE=1SV=8;tr|F5GXK7|F5GXK7_HUMANPolyubiquitin-C(Fragment)OS=HomosapiensGN=UBCPE=1SV=2;tr|J3QKN0|J3QKN0_HUMANPolyubiquitin-B(Fragment)OS=HomosapiensGN=UBBPE=1SV=1;tr|Q5PY61|Q5PY61_HUMANPolyubiquitin-COS=HomosapiensGN=UBCPE=1SV=1;sp|P0CG47|UBB_HUMANPolyubiquitin-BOS=HomosapiensGN=UBBPE=1SV=1;tr|Q96C32|Q96C32_HUMANPolyubiquitin-COS=HomosapiensGN=UBCPE=1SV=1;sp|P0CG48|UBC_HUMANPolyubiquitin-COS=HomosapiensGN=UBCPE=1SV=3;tr|M0R1V7|M0R1V7_HUMANUbiquitin-60SribosomalproteinL40(Fragment)OS=HomosapiensGN=UBA52PE=1SV=1;tr|Q49A90|Q49A90_HUMANRPS27AproteinOS=HomosapiensGN=RPS27APE=2SV=1;tr|M0R1M6|M0R1M6_HUMANUbiquitin-60SribosomalproteinL40(Fragment)OS=HomosapiensGN=UBA52PE=1SV=1;tr|M0R2S1|M0R2S1_HUMANUbiquitin-60SribosomalproteinL40(Fragment)OS=HomosapiensGN=UBA52PE=1SV=1;tr|J3QSA3|J3QSA3_HUMANPolyubiquitin-B(Fragment)OS=HomosapiensGN=UBBPE=1SV=1;tr|F5GZ39|F5GZ39_HUMANPolyubiquitin-C(Fragment)OS=HomosapiensGN=UBCPE=1SV=1</t>
  </si>
  <si>
    <t>sp|Q00610|CLH1_HUMANClathrinheavychain1OS=HomosapiensGN=CLTCPE=1SV=5;tr|A0A087WVQ6|A0A087WVQ6_HUMANClathrinheavychainOS=HomosapiensGN=CLTCPE=1SV=1;tr|J3KS13|J3KS13_HUMANClathrinheavychain1OS=HomosapiensGN=CLTCPE=1SV=1;tr|A0A087WX41|A0A087WX41_HUMANClathrinheavychain2OS=HomosapiensGN=CLTCL1PE=1SV=1;sp|P53675|CLH2_HUMANClathrinheavychain2OS=HomosapiensGN=CLTCL1PE=1SV=2;tr|K7EJJ5|K7EJJ5_HUMANClathrinheavychain1(Fragment)OS=HomosapiensGN=CLTCPE=1SV=1;tr|J3QL20|J3QL20_HUMANClathrinheavychain1OS=HomosapiensGN=CLTCPE=1SV=1;tr|J3KSQ2|J3KSQ2_HUMANClathrinheavychain1(Fragment)OS=HomosapiensGN=CLTCPE=1SV=1;tr|J3KRF5|J3KRF5_HUMANClathrinheavychain1(Fragment)OS=HomosapiensGN=CLTCPE=1SV=1</t>
  </si>
  <si>
    <t>sp|P26038|MOES_HUMANMoesinOS=HomosapiensGN=MSNPE=1SV=3</t>
  </si>
  <si>
    <t>sp|P61081|UBC12_HUMANNEDD8-conjugatingenzymeUbc12OS=HomosapiensGN=UBE2MPE=1SV=1</t>
  </si>
  <si>
    <t>sp|Q92930|RAB8B_HUMANRas-relatedproteinRab-8BOS=HomosapiensGN=RAB8BPE=1SV=2;tr|H0YNE9|H0YNE9_HUMANRas-relatedproteinRab-8B(Fragment)OS=HomosapiensGN=RAB8BPE=1SV=1</t>
  </si>
  <si>
    <t>sp|Q5T447|HECD3_HUMANE3ubiquitin-proteinligaseHECTD3OS=HomosapiensGN=HECTD3PE=1SV=1</t>
  </si>
  <si>
    <t>sp|O60635|TSN1_HUMANTetraspanin-1OS=HomosapiensGN=TSPAN1PE=1SV=2</t>
  </si>
  <si>
    <t>tr|H7C5W9|H7C5W9_HUMANSarcoplasmic/endoplasmicreticulumcalciumATPase2(Fragment)OS=HomosapiensGN=ATP2A2PE=1SV=1;sp|P16615|AT2A2_HUMANSarcoplasmic/endoplasmicreticulumcalciumATPase2OS=HomosapiensGN=ATP2A2PE=1SV=1;sp|O14983|AT2A1_HUMANSarcoplasmic/endoplasmicreticulumcalciumATPase1OS=HomosapiensGN=ATP2A1PE=1SV=1</t>
  </si>
  <si>
    <t>sp|P51148|RAB5C_HUMANRas-relatedproteinRab-5COS=HomosapiensGN=RAB5CPE=1SV=2;tr|K7EIP6|K7EIP6_HUMANUncharacterizedprotein(Fragment)OS=HomosapiensPE=4SV=1;tr|K7ENY4|K7ENY4_HUMANRas-relatedproteinRab-5C(Fragment)OS=HomosapiensGN=RAB5CPE=1SV=1;tr|K7ERI8|K7ERI8_HUMANUncharacterizedproteinOS=HomosapiensPE=4SV=1;tr|K7ERQ8|K7ERQ8_HUMANUncharacterizedprotein(Fragment)OS=HomosapiensPE=4SV=1</t>
  </si>
  <si>
    <t>tr|A0A087WXI2|A0A087WXI2_HUMANIgGFc-bindingproteinOS=HomosapiensGN=FCGBPPE=1SV=1;sp|Q9Y6R7|FCGBP_HUMANIgGFc-bindingproteinOS=HomosapiensGN=FCGBPPE=1SV=3;tr|A0A087WUZ2|A0A087WUZ2_HUMANIgGFc-bindingproteinOS=HomosapiensGN=FCGBPPE=1SV=1</t>
  </si>
  <si>
    <t>sp|P01876|IGHA1_HUMANImmunoglobulinheavyconstantalpha1OS=HomosapiensGN=IGHA1PE=1SV=2</t>
  </si>
  <si>
    <t>sp|P12273|PIP_HUMANProlactin-inducibleproteinOS=HomosapiensGN=PIPPE=1SV=1</t>
  </si>
  <si>
    <t>sp|P49411|EFTU_HUMANElongationfactorTu,mitochondrialOS=HomosapiensGN=TUFMPE=1SV=2;tr|H3BNU3|H3BNU3_HUMANElongationfactorTu,mitochondrialOS=HomosapiensGN=TUFMPE=1SV=1</t>
  </si>
  <si>
    <t>sp|Q99832|TCPH_HUMANT-complexprotein1subunitetaOS=HomosapiensGN=CCT7PE=1SV=2;tr|F8WAM2|F8WAM2_HUMANT-complexprotein1subuniteta(Fragment)OS=HomosapiensGN=CCT7PE=1SV=1;tr|F8WBP8|F8WBP8_HUMANT-complexprotein1subunitetaOS=HomosapiensGN=CCT7PE=1SV=1</t>
  </si>
  <si>
    <t>tr|Q5T0I0|Q5T0I0_HUMANGelsolin(Fragment)OS=HomosapiensGN=GSNPE=1SV=1</t>
  </si>
  <si>
    <t>sp|P10909|CLUS_HUMANClusterinOS=HomosapiensGN=CLUPE=1SV=1;tr|E7ERK6|E7ERK6_HUMANClusterin(Fragment)OS=HomosapiensGN=CLUPE=1SV=1;tr|E7ETB4|E7ETB4_HUMANClusterin(Fragment)OS=HomosapiensGN=CLUPE=1SV=1;tr|H0YLK8|H0YLK8_HUMANClusterin(Fragment)OS=HomosapiensGN=CLUPE=1SV=1;tr|E5RJZ5|E5RJZ5_HUMANClusterin(Fragment)OS=HomosapiensGN=CLUPE=1SV=1;tr|H0YC35|H0YC35_HUMANClusterin(Fragment)OS=HomosapiensGN=CLUPE=1SV=1;tr|E5RG36|E5RG36_HUMANClusterin(Fragment)OS=HomosapiensGN=CLUPE=1SV=1;tr|E5RGB0|E5RGB0_HUMANClusterin(Fragment)OS=HomosapiensGN=CLUPE=1SV=1;tr|E5RH61|E5RH61_HUMANClusterin(Fragment)OS=HomosapiensGN=CLUPE=1SV=8;tr|H0YAS8|H0YAS8_HUMANClusterin(Fragment)OS=HomosapiensGN=CLUPE=1SV=1</t>
  </si>
  <si>
    <t>tr|M0R0Y2|M0R0Y2_HUMANAlpha-solubleNSFattachmentproteinOS=HomosapiensGN=NAPAPE=1SV=1;sp|P54920|SNAA_HUMANAlpha-solubleNSFattachmentproteinOS=HomosapiensGN=NAPAPE=1SV=3;tr|M0R213|M0R213_HUMANAlpha-solubleNSFattachmentprotein(Fragment)OS=HomosapiensGN=NAPAPE=1SV=1;tr|M0R027|M0R027_HUMANAlpha-solubleNSFattachmentprotein(Fragment)OS=HomosapiensGN=NAPAPE=1SV=1;tr|M0R058|M0R058_HUMANAlpha-solubleNSFattachmentprotein(Fragment)OS=HomosapiensGN=NAPAPE=1SV=1;tr|M0R2M1|M0R2M1_HUMANAlpha-solubleNSFattachmentprotein(Fragment)OS=HomosapiensGN=NAPAPE=1SV=1;sp|Q9H115|SNAB_HUMANBeta-solubleNSFattachmentproteinOS=HomosapiensGN=NAPBPE=1SV=2;tr|A0A087WZQ7|A0A087WZQ7_HUMANBeta-solubleNSFattachmentproteinOS=HomosapiensGN=NAPBPE=1SV=1</t>
  </si>
  <si>
    <t>sp|P31939|PUR9_HUMANBifunctionalpurinebiosynthesisproteinPURHOS=HomosapiensGN=ATICPE=1SV=3;tr|H7C1S2|H7C1S2_HUMANBifunctionalpurinebiosynthesisproteinPURH(Fragment)OS=HomosapiensGN=ATICPE=1SV=1;tr|C9JLK0|C9JLK0_HUMANBifunctionalpurinebiosynthesisproteinPURH(Fragment)OS=HomosapiensGN=ATICPE=1SV=1</t>
  </si>
  <si>
    <t>sp|Q9HC84|MUC5B_HUMANMucin-5BOS=HomosapiensGN=MUC5BPE=1SV=3</t>
  </si>
  <si>
    <t>sp|Q8TE73|DYH5_HUMANDyneinheavychain5,axonemalOS=HomosapiensGN=DNAH5PE=1SV=3</t>
  </si>
  <si>
    <t>sp|Q9H1X1|RSPH9_HUMANRadialspokeheadprotein9homologOS=HomosapiensGN=RSPH9PE=1SV=1</t>
  </si>
  <si>
    <t>sp|Q9HB40|RISC_HUMANRetinoid-inducibleserinecarboxypeptidaseOS=HomosapiensGN=SCPEP1PE=1SV=1;tr|I3L4Z9|I3L4Z9_HUMANRetinoid-inducibleserinecarboxypeptidase(Fragment)OS=HomosapiensGN=SCPEP1PE=1SV=1</t>
  </si>
  <si>
    <t>sp|Q16777|H2A2C_HUMANHistoneH2Atype2-COS=HomosapiensGN=HIST2H2ACPE=1SV=4;sp|Q6FI13|H2A2A_HUMANHistoneH2Atype2-AOS=HomosapiensGN=HIST2H2AA3PE=1SV=3</t>
  </si>
  <si>
    <t>tr|M0R0F0|M0R0F0_HUMAN40SribosomalproteinS5(Fragment)OS=HomosapiensGN=RPS5PE=1SV=1;sp|P46782|RS5_HUMAN40SribosomalproteinS5OS=HomosapiensGN=RPS5PE=1SV=4;tr|M0R0R2|M0R0R2_HUMAN40SribosomalproteinS5OS=HomosapiensGN=RPS5PE=1SV=1;tr|M0QZN2|M0QZN2_HUMAN40SribosomalproteinS5OS=HomosapiensGN=RPS5PE=1SV=1</t>
  </si>
  <si>
    <t>sp|P25789|PSA4_HUMANProteasomesubunitalphatype-4OS=HomosapiensGN=PSMA4PE=1SV=1;tr|H0YLS6|H0YLS6_HUMANProteasomesubunitalphatypeOS=HomosapiensGN=PSMA4PE=1SV=1;tr|H0YLC2|H0YLC2_HUMANProteasomesubunitalphatypeOS=HomosapiensGN=PSMA4PE=1SV=1;tr|H0YMI6|H0YMI6_HUMANProteasomesubunitalphatype(Fragment)OS=HomosapiensGN=PSMA4PE=1SV=1;tr|H0YMA1|H0YMA1_HUMANProteasomesubunitalphatype(Fragment)OS=HomosapiensGN=PSMA4PE=1SV=1;tr|H0YMZ1|H0YMZ1_HUMANProteasomesubunitalphatype(Fragment)OS=HomosapiensGN=PSMA4PE=1SV=8;tr|H0YN18|H0YN18_HUMANProteasomeendopeptidasecomplexOS=HomosapiensGN=PSMA4PE=1SV=1;tr|H0YL69|H0YL69_HUMANProteasomesubunitalphatype(Fragment)OS=HomosapiensGN=PSMA4PE=1SV=1</t>
  </si>
  <si>
    <t>sp|P62826|RAN_HUMANGTP-bindingnuclearproteinRanOS=HomosapiensGN=RANPE=1SV=3;tr|B5MDF5|B5MDF5_HUMANGTP-bindingnuclearproteinRanOS=HomosapiensGN=RANPE=1SV=1;tr|J3KQE5|J3KQE5_HUMANGTP-bindingnuclearproteinRan(Fragment)OS=HomosapiensGN=RANPE=1SV=1;tr|H0YFC6|H0YFC6_HUMANGTP-bindingnuclearproteinRan(Fragment)OS=HomosapiensGN=RANPE=1SV=1;tr|F5H018|F5H018_HUMANGTP-bindingnuclearproteinRan(Fragment)OS=HomosapiensGN=RANPE=1SV=8;tr|A0A087X0W0|A0A087X0W0_HUMANGTP-bindingnuclearproteinRanOS=HomosapiensGN=RANPE=1SV=1;tr|B4DV51|B4DV51_HUMANGTP-bindingnuclearproteinRanOS=HomosapiensGN=RANPE=1SV=1</t>
  </si>
  <si>
    <t>sp|P60981|DEST_HUMANDestrinOS=HomosapiensGN=DSTNPE=1SV=3;tr|F6RFD5|F6RFD5_HUMANDestrinOS=HomosapiensGN=DSTNPE=1SV=1</t>
  </si>
  <si>
    <t>sp|P61626|LYSC_HUMANLysozymeCOS=HomosapiensGN=LYZPE=1SV=1;tr|F8VV32|F8VV32_HUMANLysozymeCOS=HomosapiensGN=LYZPE=1SV=1;tr|A0A0B4J259|A0A0B4J259_HUMANLysozymeCOS=HomosapiensGN=LYZPE=1SV=1</t>
  </si>
  <si>
    <t>tr|B4DDN1|B4DDN1_HUMANGlutamine--tRNAligaseOS=HomosapiensGN=QARSPE=1SV=1;tr|A0A1B0GVU9|A0A1B0GVU9_HUMANGlutamine--tRNAligase(Fragment)OS=HomosapiensGN=QARSPE=1SV=1;sp|P47897|SYQ_HUMANGlutamine--tRNAligaseOS=HomosapiensGN=QARSPE=1SV=1;tr|A0A1B0GTT3|A0A1B0GTT3_HUMANGlutamine--tRNAligase(Fragment)OS=HomosapiensGN=QARSPE=1SV=1;tr|A0A0U1RQQ5|A0A0U1RQQ5_HUMANGlutamine--tRNAligase(Fragment)OS=HomosapiensGN=QARSPE=1SV=2;tr|H7C0R3|H7C0R3_HUMANGlutamine--tRNAligase(Fragment)OS=HomosapiensGN=QARSPE=1SV=1</t>
  </si>
  <si>
    <t>sp|Q9NY33|DPP3_HUMANDipeptidylpeptidase3OS=HomosapiensGN=DPP3PE=1SV=2;tr|E9PQ14|E9PQ14_HUMANDipeptidylpeptidase3(Fragment)OS=HomosapiensGN=DPP3PE=1SV=1;tr|G3V1D3|G3V1D3_HUMANDipeptidylpeptidase3OS=HomosapiensGN=DPP3PE=1SV=1;tr|G3V180|G3V180_HUMANDipeptidylpeptidase3OS=HomosapiensGN=DPP3PE=1SV=1;tr|E9PKK8|E9PKK8_HUMANDipeptidylpeptidase3(Fragment)OS=HomosapiensGN=DPP3PE=1SV=1;tr|E9PPK9|E9PPK9_HUMANDipeptidylpeptidase3(Fragment)OS=HomosapiensGN=DPP3PE=1SV=2;tr|E9PQF2|E9PQF2_HUMANDipeptidylpeptidase3(Fragment)OS=HomosapiensGN=DPP3PE=1SV=1;tr|E9PNX5|E9PNX5_HUMANDipeptidylpeptidase3(Fragment)OS=HomosapiensGN=DPP3PE=1SV=1</t>
  </si>
  <si>
    <t>sp|P78371|TCPB_HUMANT-complexprotein1subunitbetaOS=HomosapiensGN=CCT2PE=1SV=4;tr|F5GWF6|F5GWF6_HUMANT-complexprotein1subunitbetaOS=HomosapiensGN=CCT2PE=1SV=2;tr|F8VQ14|F8VQ14_HUMANT-complexprotein1subunitbetaOS=HomosapiensGN=CCT2PE=1SV=1</t>
  </si>
  <si>
    <t>tr|H0YK13|H0YK13_HUMANGMPreductase2(Fragment)OS=HomosapiensGN=GMPR2PE=1SV=1;tr|H0YMB3|H0YMB3_HUMANGMPreductaseOS=HomosapiensGN=GMPR2PE=1SV=1;tr|H0YLV5|H0YLV5_HUMANGMPreductaseOS=HomosapiensGN=GMPR2PE=1SV=1;tr|A0A087WWM4|A0A087WWM4_HUMANGMPreductaseOS=HomosapiensGN=GMPR2PE=1SV=1;sp|Q9P2T1|GMPR2_HUMANGMPreductase2OS=HomosapiensGN=GMPR2PE=1SV=1;tr|F8WAN9|F8WAN9_HUMANGMPreductaseOS=HomosapiensGN=GMPR2PE=1SV=1;tr|H0YNJ6|H0YNJ6_HUMANGMPreductaseOS=HomosapiensGN=GMPR2PE=1SV=1;tr|H0YN22|H0YN22_HUMANGMPreductase2(Fragment)OS=HomosapiensGN=GMPR2PE=1SV=1;tr|H0YK71|H0YK71_HUMANGMPreductase2(Fragment)OS=HomosapiensGN=GMPR2PE=1SV=1;tr|H0YLB8|H0YLB8_HUMANGMPreductase2(Fragment)OS=HomosapiensGN=GMPR2PE=1SV=1</t>
  </si>
  <si>
    <t>sp|P69905|HBA_HUMANHemoglobinsubunitalphaOS=HomosapiensGN=HBA1PE=1SV=2</t>
  </si>
  <si>
    <t>sp|A8MYP8|ODF3B_HUMANOuterdensefiberprotein3BOS=HomosapiensGN=ODF3BPE=2SV=1;tr|B5MCN9|B5MCN9_HUMANOuterdensefiberprotein3BOS=HomosapiensGN=ODF3BPE=1SV=1;tr|C9JUR5|C9JUR5_HUMANOuterdensefiberprotein3B(Fragment)OS=HomosapiensGN=ODF3BPE=1SV=1;tr|B5MC17|B5MC17_HUMANOuterdensefiberprotein3BOS=HomosapiensGN=ODF3BPE=1SV=1;tr|B5MD02|B5MD02_HUMANOuterdensefiberprotein3BOS=HomosapiensGN=ODF3BPE=1SV=1</t>
  </si>
  <si>
    <t>sp|Q96QR1|SG3A1_HUMANSecretoglobinfamily3Amember1OS=HomosapiensGN=SCGB3A1PE=1SV=2</t>
  </si>
  <si>
    <t>sp|P84077|ARF1_HUMANADP-ribosylationfactor1OS=HomosapiensGN=ARF1PE=1SV=2;sp|P61204|ARF3_HUMANADP-ribosylationfactor3OS=HomosapiensGN=ARF3PE=1SV=2;tr|F5H423|F5H423_HUMANUncharacterizedproteinOS=HomosapiensPE=3SV=1;tr|H0YGG7|H0YGG7_HUMANUncharacterizedprotein(Fragment)OS=HomosapiensPE=4SV=1</t>
  </si>
  <si>
    <t>sp|P14550|AK1A1_HUMANAlcoholdehydrogenase[NADP(+)]OS=HomosapiensGN=AKR1A1PE=1SV=3;tr|Q5T621|Q5T621_HUMANAlcoholdehydrogenase[NADP(+)](Fragment)OS=HomosapiensGN=AKR1A1PE=1SV=1;tr|V9GYG2|V9GYG2_HUMANAlcoholdehydrogenase[NADP(+)]OS=HomosapiensGN=AKR1A1PE=1SV=1;tr|V9GYP9|V9GYP9_HUMANAlcoholdehydrogenase[NADP(+)](Fragment)OS=HomosapiensGN=AKR1A1PE=1SV=1</t>
  </si>
  <si>
    <t>sp|P46940|IQGA1_HUMANRasGTPase-activating-likeproteinIQGAP1OS=HomosapiensGN=IQGAP1PE=1SV=1;tr|A0A0J9YXZ5|A0A0J9YXZ5_HUMANRasGTPase-activating-likeproteinIQGAP1OS=HomosapiensGN=IQGAP1PE=1SV=1;tr|H0YLE8|H0YLE8_HUMANRasGTPase-activating-likeproteinIQGAP1OS=HomosapiensGN=IQGAP1PE=1SV=1;tr|A0A087X225|A0A087X225_HUMANRasGTPase-activating-likeproteinIQGAP1(Fragment)OS=HomosapiensGN=IQGAP1PE=1SV=1;tr|H0YKA5|H0YKA5_HUMANRasGTPase-activating-likeproteinIQGAP1(Fragment)OS=HomosapiensGN=IQGAP1PE=1SV=1;tr|A0A087WWP1|A0A087WWP1_HUMANRasGTPase-activating-likeproteinIQGAP1(Fragment)OS=HomosapiensGN=IQGAP1PE=1SV=1</t>
  </si>
  <si>
    <t>sp|P16402|H13_HUMANHistoneH1.3OS=HomosapiensGN=HIST1H1DPE=1SV=2</t>
  </si>
  <si>
    <t>sp|P07237|PDIA1_HUMANProteindisulfide-isomeraseOS=HomosapiensGN=P4HBPE=1SV=3;tr|H7BZ94|H7BZ94_HUMANProteindisulfide-isomeraseOS=HomosapiensGN=P4HBPE=1SV=2;tr|H0Y3Z3|H0Y3Z3_HUMANProteindisulfide-isomerase(Fragment)OS=HomosapiensGN=P4HBPE=1SV=1;tr|I3L0S0|I3L0S0_HUMANProteindisulfide-isomerase(Fragment)OS=HomosapiensGN=P4HBPE=1SV=1;tr|I3L398|I3L398_HUMANProteindisulfide-isomerase(Fragment)OS=HomosapiensGN=P4HBPE=1SV=1;tr|I3L312|I3L312_HUMANProteindisulfide-isomerase(Fragment)OS=HomosapiensGN=P4HBPE=1SV=2;tr|I3L4M2|I3L4M2_HUMANProteindisulfide-isomerase(Fragment)OS=HomosapiensGN=P4HBPE=1SV=1;tr|I3L3P5|I3L3P5_HUMANProteindisulfide-isomerase(Fragment)OS=HomosapiensGN=P4HBPE=1SV=1;tr|I3NI03|I3NI03_HUMANProteindisulfide-isomerase(Fragment)OS=HomosapiensGN=P4HBPE=1SV=1</t>
  </si>
  <si>
    <t>sp|P01834|IGKC_HUMANImmunoglobulinkappaconstantOS=HomosapiensGN=IGKCPE=1SV=2</t>
  </si>
  <si>
    <t>sp|P60174|TPIS_HUMANTriosephosphateisomeraseOS=HomosapiensGN=TPI1PE=1SV=3;tr|U3KPZ0|U3KPZ0_HUMANTriosephosphateisomerase(Fragment)OS=HomosapiensGN=TPI1PE=1SV=1;tr|U3KQF3|U3KQF3_HUMANTriosephosphateisomerase(Fragment)OS=HomosapiensGN=TPI1PE=1SV=1;tr|U3KPS5|U3KPS5_HUMANTriosephosphateisomerase(Fragment)OS=HomosapiensGN=TPI1PE=1SV=8</t>
  </si>
  <si>
    <t>sp|P61981|1433G_HUMAN14-3-3proteingammaOS=HomosapiensGN=YWHAGPE=1SV=2</t>
  </si>
  <si>
    <t>sp|O00182|LEG9_HUMANGalectin-9OS=HomosapiensGN=LGALS9PE=1SV=2;tr|J3QS92|J3QS92_HUMANGalectin(Fragment)OS=HomosapiensGN=LGALS9PE=1SV=1;tr|J3KSY2|J3KSY2_HUMANGalectinOS=HomosapiensGN=LGALS9CPE=4SV=1;sp|Q6DKI2|LEG9C_HUMANGalectin-9COS=HomosapiensGN=LGALS9CPE=1SV=2;sp|Q3B8N2|LEG9B_HUMANGalectin-9BOS=HomosapiensGN=LGALS9BPE=1SV=3</t>
  </si>
  <si>
    <t>sp|P01911|2B1F_HUMANHLAclassIIhistocompatibilityantigen,DRB1-15betachainOS=HomosapiensGN=HLA-DRB1PE=1SV=2;sp|Q5Y7A7|2B1D_HUMANHLAclassIIhistocompatibilityantigen,DRB1-13betachainOS=HomosapiensGN=HLA-DRB1PE=1SV=1;sp|Q30167|2B1A_HUMANHLAclassIIhistocompatibilityantigen,DRB1-10betachainOS=HomosapiensGN=HLA-DRB1PE=1SV=2;sp|P01912|2B13_HUMANHLAclassIIhistocompatibilityantigen,DRB1-3chainOS=HomosapiensGN=HLA-DRB1PE=1SV=2;tr|A0A140T8Z3|A0A140T8Z3_HUMANHLAclassIIhistocompatibilityantigen,DPbeta1chainOS=HomosapiensGN=HLA-DPB1PE=1SV=1;tr|A0A140T8Z7|A0A140T8Z7_HUMANHLAclassIIhistocompatibilityantigen,DPbeta1chain(Fragment)OS=HomosapiensGN=HLA-DPB1PE=1SV=1;tr|A0A140T9P7|A0A140T9P7_HUMANHLAclassIIhistocompatibilityantigen,DPbeta1chain(Fragment)OS=HomosapiensGN=HLA-DPB1PE=1SV=1</t>
  </si>
  <si>
    <t>sp|P40939|ECHA_HUMANTrifunctionalenzymesubunitalpha,mitochondrialOS=HomosapiensGN=HADHAPE=1SV=2;tr|H0YFD6|H0YFD6_HUMANTrifunctionalenzymesubunitalpha,mitochondrial(Fragment)OS=HomosapiensGN=HADHAPE=1SV=1</t>
  </si>
  <si>
    <t>sp|P00390|GSHR_HUMANGlutathionereductase,mitochondrialOS=HomosapiensGN=GSRPE=1SV=2;tr|H0YC68|H0YC68_HUMANGlutathionereductase,mitochondrial(Fragment)OS=HomosapiensGN=GSRPE=1SV=1;tr|E5RI06|E5RI06_HUMANGlutathionereductase,mitochondrial(Fragment)OS=HomosapiensGN=GSRPE=1SV=8</t>
  </si>
  <si>
    <t>sp|P56856|CLD18_HUMANClaudin-18OS=HomosapiensGN=CLDN18PE=2SV=1;tr|F8WEY4|F8WEY4_HUMANClaudinOS=HomosapiensGN=CLDN18PE=3SV=1</t>
  </si>
  <si>
    <t>sp|P80188|NGAL_HUMANNeutrophilgelatinase-associatedlipocalinOS=HomosapiensGN=LCN2PE=1SV=2;tr|X6R8F3|X6R8F3_HUMANNeutrophilgelatinase-associatedlipocalinOS=HomosapiensGN=LCN2PE=1SV=1</t>
  </si>
  <si>
    <t>sp|O00299|CLIC1_HUMANChlorideintracellularchannelprotein1OS=HomosapiensGN=CLIC1PE=1SV=4</t>
  </si>
  <si>
    <t>sp|Q9UHG3|PCYOX_HUMANPrenylcysteineoxidase1OS=HomosapiensGN=PCYOX1PE=1SV=3;tr|C9JGT6|C9JGT6_HUMANPrenylcysteineoxidase1(Fragment)OS=HomosapiensGN=PCYOX1PE=1SV=8;tr|C9JM55|C9JM55_HUMANPrenylcysteineoxidase1(Fragment)OS=HomosapiensGN=PCYOX1PE=1SV=1;tr|C9K055|C9K055_HUMANPrenylcysteineoxidase1(Fragment)OS=HomosapiensGN=PCYOX1PE=1SV=1;tr|F8W8W4|F8W8W4_HUMANPrenylcysteineoxidase1OS=HomosapiensGN=PCYOX1PE=1SV=1</t>
  </si>
  <si>
    <t>sp|P08670|VIME_HUMANVimentinOS=HomosapiensGN=VIMPE=1SV=4;tr|B0YJC4|B0YJC4_HUMANVimentinOS=HomosapiensGN=VIMPE=1SV=1;tr|B0YJC5|B0YJC5_HUMANVimentinOS=HomosapiensGN=VIMPE=1SV=1;tr|A0A1B0GTT5|A0A1B0GTT5_HUMANVimentin(Fragment)OS=HomosapiensGN=VIMPE=1SV=1;sp|P17661|DESM_HUMANDesminOS=HomosapiensGN=DESPE=1SV=3;tr|A0A1B0GVG8|A0A1B0GVG8_HUMANVimentin(Fragment)OS=HomosapiensGN=VIMPE=1SV=1;tr|H7C5W5|H7C5W5_HUMANPeripherin(Fragment)OS=HomosapiensGN=PRPHPE=1SV=1;sp|P41219|PERI_HUMANPeripherinOS=HomosapiensGN=PRPHPE=1SV=2;tr|F8W835|F8W835_HUMANPeripherin(Fragment)OS=HomosapiensGN=PRPHPE=1SV=2</t>
  </si>
  <si>
    <t>sp|P27824|CALX_HUMANCalnexinOS=HomosapiensGN=CANXPE=1SV=2;tr|H0Y9Q7|H0Y9Q7_HUMANCalnexin(Fragment)OS=HomosapiensGN=CANXPE=1SV=1;tr|D6RAU8|D6RAU8_HUMANCalnexin(Fragment)OS=HomosapiensGN=CANXPE=1SV=1;tr|D6RB85|D6RB85_HUMANCalnexin(Fragment)OS=HomosapiensGN=CANXPE=1SV=1;tr|D6RDP7|D6RDP7_HUMANCalnexin(Fragment)OS=HomosapiensGN=CANXPE=1SV=1;tr|D6RGY2|D6RGY2_HUMANCalnexin(Fragment)OS=HomosapiensGN=CANXPE=1SV=1;tr|D6RHJ3|D6RHJ3_HUMANCalnexin(Fragment)OS=HomosapiensGN=CANXPE=1SV=8;tr|D6RD16|D6RD16_HUMANCalnexinOS=HomosapiensGN=CANXPE=1SV=1;tr|D6RAQ8|D6RAQ8_HUMANCalnexin(Fragment)OS=HomosapiensGN=CANXPE=1SV=1;tr|D6RFL1|D6RFL1_HUMANCalnexin(Fragment)OS=HomosapiensGN=CANXPE=1SV=1;tr|H0Y9H1|H0Y9H1_HUMANCalnexin(Fragment)OS=HomosapiensGN=CANXPE=1SV=8</t>
  </si>
  <si>
    <t>tr|G3V1N2|G3V1N2_HUMANHCG1745306,isoformCRA_aOS=HomosapiensGN=HBA2PE=1SV=1</t>
  </si>
  <si>
    <t>sp|P47755|CAZA2_HUMANF-actin-cappingproteinsubunitalpha-2OS=HomosapiensGN=CAPZA2PE=1SV=3;tr|C9JUG7|C9JUG7_HUMANF-actin-cappingproteinsubunitalpha-2OS=HomosapiensGN=CAPZA2PE=1SV=1;tr|F8W9N7|F8W9N7_HUMANF-actin-cappingproteinsubunitalpha-2OS=HomosapiensGN=CAPZA2PE=1SV=1;tr|A0A0D9SET8|A0A0D9SET8_HUMANF-actin-cappingproteinsubunitalpha-2OS=HomosapiensGN=CAPZA2PE=1SV=1;tr|F8WED3|F8WED3_HUMANF-actin-cappingproteinsubunitalpha-2OS=HomosapiensGN=CAPZA2PE=1SV=1</t>
  </si>
  <si>
    <t>sp|P60842|IF4A1_HUMANEukaryoticinitiationfactor4A-IOS=HomosapiensGN=EIF4A1PE=1SV=1;tr|J3KTB5|J3KTB5_HUMANEukaryoticinitiationfactor4A-I(Fragment)OS=HomosapiensGN=EIF4A1PE=1SV=1;tr|J3KT12|J3KT12_HUMANEukaryoticinitiationfactor4A-IOS=HomosapiensGN=EIF4A1PE=1SV=1;tr|J3QS69|J3QS69_HUMANEukaryoticinitiationfactor4A-I(Fragment)OS=HomosapiensGN=EIF4A1PE=1SV=1;tr|J3QKZ9|J3QKZ9_HUMANEukaryoticinitiationfactor4A-I(Fragment)OS=HomosapiensGN=EIF4A1PE=1SV=8;tr|J3QLN6|J3QLN6_HUMANEukaryoticinitiationfactor4A-I(Fragment)OS=HomosapiensGN=EIF4A1PE=1SV=1;tr|J3KS25|J3KS25_HUMANEukaryoticinitiationfactor4A-I(Fragment)OS=HomosapiensGN=EIF4A1PE=1SV=8;tr|J3QR64|J3QR64_HUMANEukaryoticinitiationfactor4A-I(Fragment)OS=HomosapiensGN=EIF4A1PE=1SV=1;tr|J3QL43|J3QL43_HUMANEukaryoticinitiationfactor4A-I(Fragment)OS=HomosapiensGN=EIF4A1PE=1SV=1;tr|J3KSZ0|J3KSZ0_HUMANEukaryoticinitiationfactor4A-I(Fragment)OS=HomosapiensGN=EIF4A1PE=1SV=1;tr|J3KTN0|J3KTN0_HUMANEukaryoticinitiationfactor4A-I(Fragment)OS=HomosapiensGN=EIF4A1PE=1SV=1</t>
  </si>
  <si>
    <t>sp|P30273|FCERG_HUMANHighaffinityimmunoglobulinepsilonreceptorsubunitgammaOS=HomosapiensGN=FCER1GPE=1SV=1</t>
  </si>
  <si>
    <t>sp|P62269|RS18_HUMAN40SribosomalproteinS18OS=HomosapiensGN=RPS18PE=1SV=3;tr|A0A0G2JQH2|A0A0G2JQH2_HUMAN40SribosomalproteinS18OS=HomosapiensGN=RPS18PE=1SV=1;tr|Q5GGW2|Q5GGW2_HUMAN40SribosomalproteinS18OS=HomosapiensGN=RPS18PE=1SV=1</t>
  </si>
  <si>
    <t>sp|B9A064|IGLL5_HUMANImmunoglobulinlambda-likepolypeptide5OS=HomosapiensGN=IGLL5PE=2SV=2;tr|A0A0B4J231|A0A0B4J231_HUMANImmunoglobulinlambda-likepolypeptide5OS=HomosapiensGN=IGLL5PE=1SV=1;sp|P0CG04|IGLC1_HUMANImmunoglobulinlambdaconstant1OS=HomosapiensGN=IGLC1PE=1SV=1</t>
  </si>
  <si>
    <t>sp|P07814|SYEP_HUMANBifunctionalglutamate/proline--tRNAligaseOS=HomosapiensGN=EPRSPE=1SV=5;tr|V9GYZ6|V9GYZ6_HUMANBifunctionalglutamate/proline--tRNAligase(Fragment)OS=HomosapiensGN=EPRSPE=1SV=1;tr|A0A0U1RR66|A0A0U1RR66_HUMANGlutamine--tRNAligase(Fragment)OS=HomosapiensGN=QARSPE=1SV=1;tr|A0A0U1RQT0|A0A0U1RQT0_HUMANGlutamine--tRNAligase(Fragment)OS=HomosapiensGN=QARSPE=1SV=1</t>
  </si>
  <si>
    <t>sp|O95786|DDX58_HUMANProbableATP-dependentRNAhelicaseDDX58OS=HomosapiensGN=DDX58PE=1SV=2;tr|A2A376|A2A376_HUMANProbableATP-dependentRNAhelicaseDDX58OS=HomosapiensGN=DDX58PE=1SV=1</t>
  </si>
  <si>
    <t>sp|P19367|HXK1_HUMANHexokinase-1OS=HomosapiensGN=HK1PE=1SV=3;tr|B1AR63|B1AR63_HUMANPhosphotransferase(Fragment)OS=HomosapiensGN=HK1PE=1SV=8;tr|B1AR62|B1AR62_HUMANPhosphotransferase(Fragment)OS=HomosapiensGN=HK1PE=1SV=1;tr|B1AR61|B1AR61_HUMANPhosphotransferase(Fragment)OS=HomosapiensGN=HK1PE=1SV=1</t>
  </si>
  <si>
    <t>sp|P80723|BASP1_HUMANBrainacidsolubleprotein1OS=HomosapiensGN=BASP1PE=1SV=2;tr|U3KQP0|U3KQP0_HUMANBrainacidsolubleprotein1(Fragment)OS=HomosapiensGN=BASP1PE=1SV=8</t>
  </si>
  <si>
    <t>sp|Q6IA69|NADE_HUMANGlutamine-dependentNAD(+)synthetaseOS=HomosapiensGN=NADSYN1PE=1SV=3;tr|E9PNF5|E9PNF5_HUMANGlutamine-dependentNAD(+)synthetase(Fragment)OS=HomosapiensGN=NADSYN1PE=1SV=1;tr|A0A0B4J216|A0A0B4J216_HUMANGlutamine-dependentNAD(+)synthetaseOS=HomosapiensGN=NADSYN1PE=1SV=1;tr|H0YCQ6|H0YCQ6_HUMANGlutamine-dependentNAD(+)synthetase(Fragment)OS=HomosapiensGN=NADSYN1PE=1SV=1;tr|E9PKY6|E9PKY6_HUMANGlutamine-dependentNAD(+)synthetaseOS=HomosapiensGN=NADSYN1PE=1SV=1</t>
  </si>
  <si>
    <t>sp|P25705|ATPA_HUMANATPsynthasesubunitalpha,mitochondrialOS=HomosapiensGN=ATP5A1PE=1SV=1;tr|K7EK77|K7EK77_HUMANATPsynthasesubunitalpha,mitochondrial(Fragment)OS=HomosapiensGN=ATP5A1PE=1SV=1;tr|K7ENJ4|K7ENJ4_HUMANATPsynthasesubunitalpha,mitochondrial(Fragment)OS=HomosapiensGN=ATP5A1PE=1SV=1;tr|K7ERX7|K7ERX7_HUMANATPsynthasesubunitalpha,mitochondrial(Fragment)OS=HomosapiensGN=ATP5A1PE=1SV=1;tr|K7EQH4|K7EQH4_HUMANATPsynthasesubunitalpha,mitochondrial(Fragment)OS=HomosapiensGN=ATP5A1PE=1SV=1;tr|K7EJP1|K7EJP1_HUMANATPsynthasesubunitalpha,mitochondrial(Fragment)OS=HomosapiensGN=ATP5A1PE=1SV=8</t>
  </si>
  <si>
    <t>sp|O75947|ATP5H_HUMANATPsynthasesubunitd,mitochondrialOS=HomosapiensGN=ATP5HPE=1SV=3;tr|F5H608|F5H608_HUMANATPsynthasesubunitd,mitochondrialOS=HomosapiensGN=ATP5HPE=1SV=2</t>
  </si>
  <si>
    <t>tr|E9PN95|E9PN95_HUMANUteroglobinOS=HomosapiensGN=SCGB1A1PE=1SV=1;sp|P11684|UTER_HUMANUteroglobinOS=HomosapiensGN=SCGB1A1PE=1SV=1</t>
  </si>
  <si>
    <t>sp|Q96CX2|KCD12_HUMANBTB/POZdomain-containingproteinKCTD12OS=HomosapiensGN=KCTD12PE=1SV=1</t>
  </si>
  <si>
    <t>tr|A0A0J9YY99|A0A0J9YY99_HUMANUncharacterizedprotein(Fragment)OS=HomosapiensPE=1SV=1;sp|P0DP03|HV335_HUMANImmunoglobulinheavyvariable3-30-5OS=HomosapiensGN=IGHV3-30-5PE=3SV=1;sp|P01768|HV330_HUMANImmunoglobulinheavyvariable3-30OS=HomosapiensGN=IGHV3-30PE=1SV=2;sp|P01764|HV323_HUMANImmunoglobulinheavyvariable3-23OS=HomosapiensGN=IGHV3-23PE=1SV=2</t>
  </si>
  <si>
    <t>sp|P62195|PRS8_HUMAN26Sproteasomeregulatorysubunit8OS=HomosapiensGN=PSMC5PE=1SV=1;tr|J3QQM1|J3QQM1_HUMAN26Sproteasomeregulatorysubunit8(Fragment)OS=HomosapiensGN=PSMC5PE=1SV=1;tr|J3QLH6|J3QLH6_HUMAN26Sproteasomeregulatorysubunit8(Fragment)OS=HomosapiensGN=PSMC5PE=1SV=1;tr|J3KRP2|J3KRP2_HUMAN26Sproteasomeregulatorysubunit8(Fragment)OS=HomosapiensGN=PSMC5PE=1SV=1;tr|J3QSA9|J3QSA9_HUMAN26Sproteasomeregulatorysubunit8(Fragment)OS=HomosapiensGN=PSMC5PE=1SV=1;tr|J3QRR3|J3QRR3_HUMAN26Sproteasomeregulatorysubunit8(Fragment)OS=HomosapiensGN=PSMC5PE=1SV=1;tr|J3QRW1|J3QRW1_HUMAN26Sproteasomeregulatorysubunit8(Fragment)OS=HomosapiensGN=PSMC5PE=1SV=1;tr|J3KTQ9|J3KTQ9_HUMAN26Sproteasomeregulatorysubunit8OS=HomosapiensGN=PSMC5PE=1SV=1;tr|J3QSE0|J3QSE0_HUMAN26Sproteasomeregulatorysubunit8OS=HomosapiensGN=PSMC5PE=1SV=1;sp|Q8NB90|SPAT5_HUMANSpermatogenesis-associatedprotein5OS=HomosapiensGN=SPATA5PE=1SV=3</t>
  </si>
  <si>
    <t>tr|H0YEN5|H0YEN5_HUMAN40SribosomalproteinS2(Fragment)OS=HomosapiensGN=RPS2PE=1SV=1;sp|P15880|RS2_HUMAN40SribosomalproteinS2OS=HomosapiensGN=RPS2PE=1SV=2;tr|I3L404|I3L404_HUMAN40SribosomalproteinS2(Fragment)OS=HomosapiensGN=RPS2PE=1SV=1;tr|E9PM36|E9PM36_HUMAN40SribosomalproteinS2OS=HomosapiensGN=RPS2PE=1SV=1;tr|E9PMM9|E9PMM9_HUMAN40SribosomalproteinS2(Fragment)OS=HomosapiensGN=RPS2PE=1SV=1;tr|E9PQD7|E9PQD7_HUMAN40SribosomalproteinS2OS=HomosapiensGN=RPS2PE=1SV=1;tr|E9PPT0|E9PPT0_HUMAN40SribosomalproteinS2OS=HomosapiensGN=RPS2PE=1SV=1</t>
  </si>
  <si>
    <t>sp|P05107|ITB2_HUMANIntegrinbeta-2OS=HomosapiensGN=ITGB2PE=1SV=2;tr|J3KNI6|J3KNI6_HUMANIntegrinbeta(Fragment)OS=HomosapiensGN=ITGB2PE=1SV=1;tr|E7EVZ9|E7EVZ9_HUMANIntegrinbeta(Fragment)OS=HomosapiensGN=ITGB2PE=1SV=1;tr|E5RHT0|E5RHT0_HUMANIntegrinbeta-2(Fragment)OS=HomosapiensGN=ITGB2PE=1SV=1;tr|E5RFI0|E5RFI0_HUMANIntegrinbeta-2(Fragment)OS=HomosapiensGN=ITGB2PE=1SV=1;tr|E5RIE4|E5RIE4_HUMANIntegrinbeta-2OS=HomosapiensGN=ITGB2PE=1SV=1;tr|A8MVG7|A8MVG7_HUMANIntegrinbeta-2OS=HomosapiensGN=ITGB2PE=1SV=1;tr|E5RIG7|E5RIG7_HUMANIntegrinbeta-2(Fragment)OS=HomosapiensGN=ITGB2PE=1SV=1;tr|E5RK25|E5RK25_HUMANIntegrinbeta(Fragment)OS=HomosapiensGN=ITGB2PE=1SV=1</t>
  </si>
  <si>
    <t>sp|P31942|HNRH3_HUMANHeterogeneousnuclearribonucleoproteinH3OS=HomosapiensGN=HNRNPH3PE=1SV=2</t>
  </si>
  <si>
    <t>sp|Q9NTJ5|SAC1_HUMANPhosphatidylinositidephosphataseSAC1OS=HomosapiensGN=SACM1LPE=1SV=2;tr|F8WCQ2|F8WCQ2_HUMANPhosphatidylinositidephosphataseSAC1OS=HomosapiensGN=SACM1LPE=1SV=1;tr|C9JV50|C9JV50_HUMANPhosphatidylinositidephosphataseSAC1(Fragment)OS=HomosapiensGN=SACM1LPE=1SV=1;tr|E9PGZ4|E9PGZ4_HUMANPhosphatidylinositidephosphataseSAC1OS=HomosapiensGN=SACM1LPE=1SV=1</t>
  </si>
  <si>
    <t>sp|O95336|6PGL_HUMAN6-phosphogluconolactonaseOS=HomosapiensGN=PGLSPE=1SV=2;tr|M0R261|M0R261_HUMAN6-phosphogluconolactonase(Fragment)OS=HomosapiensGN=PGLSPE=1SV=1;tr|M0R0U3|M0R0U3_HUMAN6-phosphogluconolactonaseOS=HomosapiensGN=PGLSPE=1SV=1;tr|M0R1L2|M0R1L2_HUMAN6-phosphogluconolactonase(Fragment)OS=HomosapiensGN=PGLSPE=1SV=1</t>
  </si>
  <si>
    <t>sp|P05090|APOD_HUMANApolipoproteinDOS=HomosapiensGN=APODPE=1SV=1;tr|C9JF17|C9JF17_HUMANApolipoproteinD(Fragment)OS=HomosapiensGN=APODPE=1SV=1;tr|C9JX71|C9JX71_HUMANApolipoproteinD(Fragment)OS=HomosapiensGN=APODPE=1SV=1;tr|F8WBT9|F8WBT9_HUMANApolipoproteinDOS=HomosapiensGN=APODPE=1SV=1</t>
  </si>
  <si>
    <t>tr|H3BR35|H3BR35_HUMANEukaryoticpeptidechainreleasefactorGTP-bindingsubunitERF3A(Fragment)OS=HomosapiensGN=GSPT1PE=1SV=1;sp|P15170|ERF3A_HUMANEukaryoticpeptidechainreleasefactorGTP-bindingsubunitERF3AOS=HomosapiensGN=GSPT1PE=1SV=1;sp|Q8IYD1|ERF3B_HUMANEukaryoticpeptidechainreleasefactorGTP-bindingsubunitERF3BOS=HomosapiensGN=GSPT2PE=1SV=2</t>
  </si>
  <si>
    <t>sp|Q16851|UGPA_HUMANUTP--glucose-1-phosphateuridylyltransferaseOS=HomosapiensGN=UGP2PE=1SV=5;tr|A0A087WYS1|A0A087WYS1_HUMANUTP--glucose-1-phosphateuridylyltransferaseOS=HomosapiensGN=UGP2PE=1SV=1;tr|E7EUC7|E7EUC7_HUMANUTP--glucose-1-phosphateuridylyltransferaseOS=HomosapiensGN=UGP2PE=1SV=1;tr|C9JQU9|C9JQU9_HUMANUTP--glucose-1-phosphateuridylyltransferase(Fragment)OS=HomosapiensGN=UGP2PE=1SV=1;tr|C9J6Q0|C9J6Q0_HUMANUTP--glucose-1-phosphateuridylyltransferase(Fragment)OS=HomosapiensGN=UGP2PE=1SV=1</t>
  </si>
  <si>
    <t>sp|Q9BXR0|TGT_HUMANQueuinetRNA-ribosyltransferasecatalyticsubunit1OS=HomosapiensGN=QTRT1PE=1SV=3</t>
  </si>
  <si>
    <t>sp|P98088|MUC5A_HUMANMucin-5ACOS=HomosapiensGN=MUC5ACPE=1SV=4;tr|A0A0G2JM87|A0A0G2JM87_HUMANMucin-2OS=HomosapiensGN=MUC2PE=1SV=1;tr|A0A0G2JR65|A0A0G2JR65_HUMANMucin-2OS=HomosapiensGN=MUC2PE=1SV=1;sp|Q02817|MUC2_HUMANMucin-2OS=HomosapiensGN=MUC2PE=1SV=2</t>
  </si>
  <si>
    <t>sp|P62263|RS14_HUMAN40SribosomalproteinS14OS=HomosapiensGN=RPS14PE=1SV=3;tr|H0YB22|H0YB22_HUMAN40SribosomalproteinS14(Fragment)OS=HomosapiensGN=RPS14PE=1SV=1;tr|E5RH77|E5RH77_HUMAN40SribosomalproteinS14OS=HomosapiensGN=RPS14PE=1SV=1</t>
  </si>
  <si>
    <t>sp|Q9H223|EHD4_HUMANEHdomain-containingprotein4OS=HomosapiensGN=EHD4PE=1SV=1</t>
  </si>
  <si>
    <t>tr|B4DLR8|B4DLR8_HUMANNAD(P)Hdehydrogenase[quinone]1OS=HomosapiensGN=NQO1PE=1SV=1;tr|H3BNV2|H3BNV2_HUMANNAD(P)Hdehydrogenase[quinone]1OS=HomosapiensGN=NQO1PE=1SV=1;sp|P15559|NQO1_HUMANNAD(P)Hdehydrogenase[quinone]1OS=HomosapiensGN=NQO1PE=1SV=1;tr|H3BRK3|H3BRK3_HUMANNAD(P)Hdehydrogenase[quinone]1OS=HomosapiensGN=NQO1PE=1SV=1</t>
  </si>
  <si>
    <t>sp|Q8NFJ5|RAI3_HUMANRetinoicacid-inducedprotein3OS=HomosapiensGN=GPRC5APE=1SV=2;tr|F5GWG3|F5GWG3_HUMANRetinoicacid-inducedprotein3(Fragment)OS=HomosapiensGN=GPRC5APE=1SV=8;tr|H0YFN2|H0YFN2_HUMANRetinoicacid-inducedprotein3(Fragment)OS=HomosapiensGN=GPRC5APE=1SV=1</t>
  </si>
  <si>
    <t>tr|K7EMA7|K7EMA7_HUMAN60SribosomalproteinL23aOS=HomosapiensGN=RPL23APE=1SV=1;sp|P62750|RL23A_HUMAN60SribosomalproteinL23aOS=HomosapiensGN=RPL23APE=1SV=1;tr|H7BY10|H7BY10_HUMAN60SribosomalproteinL23a(Fragment)OS=HomosapiensGN=RPL23APE=1SV=1;tr|K7EJV9|K7EJV9_HUMAN60SribosomalproteinL23a(Fragment)OS=HomosapiensGN=RPL23APE=1SV=1;tr|K7ERT8|K7ERT8_HUMAN60SribosomalproteinL23a(Fragment)OS=HomosapiensGN=RPL23APE=1SV=1;tr|A8MUS3|A8MUS3_HUMAN60SribosomalproteinL23aOS=HomosapiensGN=RPL23APE=1SV=1</t>
  </si>
  <si>
    <t>sp|P11021|GRP78_HUMAN78kDaglucose-regulatedproteinOS=HomosapiensGN=HSPA5PE=1SV=2</t>
  </si>
  <si>
    <t>tr|H0Y512|H0Y512_HUMANAdipocyteplasmamembrane-associatedprotein(Fragment)OS=HomosapiensGN=APMAPPE=1SV=1;sp|Q9HDC9|APMAP_HUMANAdipocyteplasmamembrane-associatedproteinOS=HomosapiensGN=APMAPPE=1SV=2</t>
  </si>
  <si>
    <t>sp|Q9NZ08|ERAP1_HUMANEndoplasmicreticulumaminopeptidase1OS=HomosapiensGN=ERAP1PE=1SV=3</t>
  </si>
  <si>
    <t>sp|Q13263|TIF1B_HUMANTranscriptionintermediaryfactor1-betaOS=HomosapiensGN=TRIM28PE=1SV=5;tr|M0R0K9|M0R0K9_HUMANTranscriptionintermediaryfactor1-beta(Fragment)OS=HomosapiensGN=TRIM28PE=1SV=1</t>
  </si>
  <si>
    <t>tr|A0A075B730|A0A075B730_HUMANEpiplakinOS=HomosapiensGN=EPPK1PE=1SV=2;tr|A0A087X1U6|A0A087X1U6_HUMANEpiplakinOS=HomosapiensGN=EPPK1PE=1SV=1;sp|P58107|EPIPL_HUMANEpiplakinOS=HomosapiensGN=EPPK1PE=1SV=2</t>
  </si>
  <si>
    <t>sp|P28070|PSB4_HUMANProteasomesubunitbetatype-4OS=HomosapiensGN=PSMB4PE=1SV=4</t>
  </si>
  <si>
    <t>sp|Q86X76|NIT1_HUMANNitrilasehomolog1OS=HomosapiensGN=NIT1PE=1SV=2</t>
  </si>
  <si>
    <t>sp|Q8IXQ6|PARP9_HUMANPoly[ADP-ribose]polymerase9OS=HomosapiensGN=PARP9PE=1SV=2</t>
  </si>
  <si>
    <t>sp|P11413|G6PD_HUMANGlucose-6-phosphate1-dehydrogenaseOS=HomosapiensGN=G6PDPE=1SV=4;tr|E7EM57|E7EM57_HUMANGlucose-6-phosphate1-dehydrogenase(Fragment)OS=HomosapiensGN=G6PDPE=1SV=1;tr|E7EUI8|E7EUI8_HUMANGlucose-6-phosphate1-dehydrogenase(Fragment)OS=HomosapiensGN=G6PDPE=1SV=8;tr|E9PD92|E9PD92_HUMANGlucose-6-phosphate1-dehydrogenase(Fragment)OS=HomosapiensGN=G6PDPE=1SV=1</t>
  </si>
  <si>
    <t>sp|P35247|SFTPD_HUMANPulmonarysurfactant-associatedproteinDOS=HomosapiensGN=SFTPDPE=1SV=3;tr|Q5T0M2|Q5T0M2_HUMANPulmonarysurfactant-associatedproteinD(Fragment)OS=HomosapiensGN=SFTPDPE=4SV=1</t>
  </si>
  <si>
    <t>sp|P06733|ENOA_HUMANAlpha-enolaseOS=HomosapiensGN=ENO1PE=1SV=2;tr|K7EM90|K7EM90_HUMANAlpha-enolase(Fragment)OS=HomosapiensGN=ENO1PE=1SV=1;tr|F5H1C3|F5H1C3_HUMANGamma-enolase(Fragment)OS=HomosapiensGN=ENO2PE=1SV=1;tr|E5RI09|E5RI09_HUMANBeta-enolase(Fragment)OS=HomosapiensGN=ENO3PE=1SV=1;tr|E5RG95|E5RG95_HUMANBeta-enolase(Fragment)OS=HomosapiensGN=ENO3PE=1SV=1;tr|K7EPM1|K7EPM1_HUMANBeta-enolase(Fragment)OS=HomosapiensGN=ENO3PE=1SV=1;tr|K7EKN2|K7EKN2_HUMANBeta-enolase(Fragment)OS=HomosapiensGN=ENO3PE=1SV=1;tr|E5RGZ4|E5RGZ4_HUMANBeta-enolase(Fragment)OS=HomosapiensGN=ENO3PE=1SV=1;tr|F5H0C8|F5H0C8_HUMANGamma-enolaseOS=HomosapiensGN=ENO2PE=1SV=1;sp|P13929|ENOB_HUMANBeta-enolaseOS=HomosapiensGN=ENO3PE=1SV=5;sp|P09104|ENOG_HUMANGamma-enolaseOS=HomosapiensGN=ENO2PE=1SV=3</t>
  </si>
  <si>
    <t>tr|I3L1P8|I3L1P8_HUMANMitochondrial2-oxoglutarate/malatecarrierprotein(Fragment)OS=HomosapiensGN=SLC25A11PE=1SV=1;sp|Q02978|M2OM_HUMANMitochondrial2-oxoglutarate/malatecarrierproteinOS=HomosapiensGN=SLC25A11PE=1SV=3</t>
  </si>
  <si>
    <t>sp|P45974|UBP5_HUMANUbiquitincarboxyl-terminalhydrolase5OS=HomosapiensGN=USP5PE=1SV=2</t>
  </si>
  <si>
    <t>sp|Q9Y230|RUVB2_HUMANRuvB-like2OS=HomosapiensGN=RUVBL2PE=1SV=3;tr|X6R2L4|X6R2L4_HUMANRuvB-likehelicaseOS=HomosapiensGN=RUVBL2PE=1SV=1;tr|M0R0Y3|M0R0Y3_HUMANRuvB-likehelicaseOS=HomosapiensGN=RUVBL2PE=1SV=1;tr|M0QXI6|M0QXI6_HUMANRuvB-likehelicase(Fragment)OS=HomosapiensGN=RUVBL2PE=1SV=1;tr|M0R0Z0|M0R0Z0_HUMANRuvB-likehelicaseOS=HomosapiensGN=RUVBL2PE=1SV=1;tr|M0QXZ7|M0QXZ7_HUMANRuvB-like2OS=HomosapiensGN=RUVBL2PE=1SV=1;tr|A0A1W2PS48|A0A1W2PS48_HUMANRuvB-likehelicaseOS=HomosapiensGN=RUVBL2PE=1SV=1</t>
  </si>
  <si>
    <t>sp|P04406|G3P_HUMANGlyceraldehyde-3-phosphatedehydrogenaseOS=HomosapiensGN=GAPDHPE=1SV=3;tr|E7EUT5|E7EUT5_HUMANGlyceraldehyde-3-phosphatedehydrogenaseOS=HomosapiensGN=GAPDHPE=1SV=1;sp|O14556|G3PT_HUMANGlyceraldehyde-3-phosphatedehydrogenase,testis-specificOS=HomosapiensGN=GAPDHSPE=1SV=2</t>
  </si>
  <si>
    <t>tr|B7Z685|B7Z685_HUMANGuanylatecyclase1,soluble,beta3,isoformCRA_cOS=HomosapiensGN=GUCY1B3PE=1SV=1;tr|D6RC99|D6RC99_HUMANGuanylatecyclasesolublesubunitbeta-1OS=HomosapiensGN=GUCY1B3PE=1SV=1;sp|Q02153|GCYB1_HUMANGuanylatecyclasesolublesubunitbeta-1OS=HomosapiensGN=GUCY1B3PE=1SV=1;tr|E9PCN2|E9PCN2_HUMANGuanylatecyclasesolublesubunitbeta-1OS=HomosapiensGN=GUCY1B3PE=1SV=1</t>
  </si>
  <si>
    <t>sp|P57737|CORO7_HUMANCoronin-7OS=HomosapiensGN=CORO7PE=1SV=2;tr|A0A0A6YYL4|A0A0A6YYL4_HUMANCoroninOS=HomosapiensGN=CORO7-PAM16PE=3SV=1;tr|I3L359|I3L359_HUMANCoronin-7OS=HomosapiensGN=CORO7PE=4SV=1;tr|I3L351|I3L351_HUMANCoronin-7(Fragment)OS=HomosapiensGN=CORO7PE=4SV=1;tr|I3L442|I3L442_HUMANCoronin-7(Fragment)OS=HomosapiensGN=CORO7PE=4SV=1;tr|I3L426|I3L426_HUMANCoronin(Fragment)OS=HomosapiensGN=CORO7PE=3SV=1;tr|I3L167|I3L167_HUMANCoroninOS=HomosapiensGN=CORO7-PAM16PE=3SV=1</t>
  </si>
  <si>
    <t>sp|O95837|GNA14_HUMANGuaninenucleotide-bindingproteinsubunitalpha-14OS=HomosapiensGN=GNA14PE=1SV=1</t>
  </si>
  <si>
    <t>tr|A6NKZ2|A6NKZ2_HUMANN-acylglucosamine2-epimeraseOS=HomosapiensGN=RENBPPE=1SV=2;sp|P51606|RENBP_HUMANN-acylglucosamine2-epimeraseOS=HomosapiensGN=RENBPPE=1SV=2</t>
  </si>
  <si>
    <t>tr|F6U784|F6U784_HUMANRas-relatedproteinRap-2aOS=HomosapiensGN=RAP2APE=4SV=1;sp|Q9Y3L5|RAP2C_HUMANRas-relatedproteinRap-2cOS=HomosapiensGN=RAP2CPE=1SV=1;sp|P61225|RAP2B_HUMANRas-relatedproteinRap-2bOS=HomosapiensGN=RAP2BPE=1SV=1;sp|P10114|RAP2A_HUMANRas-relatedproteinRap-2aOS=HomosapiensGN=RAP2APE=1SV=1</t>
  </si>
  <si>
    <t>sp|P14923|PLAK_HUMANJunctionplakoglobinOS=HomosapiensGN=JUPPE=1SV=3;tr|C9JTX4|C9JTX4_HUMANJunctionplakoglobin(Fragment)OS=HomosapiensGN=JUPPE=1SV=1;tr|C9J826|C9J826_HUMANJunctionplakoglobin(Fragment)OS=HomosapiensGN=JUPPE=1SV=8;tr|C9JK18|C9JK18_HUMANJunctionplakoglobin(Fragment)OS=HomosapiensGN=JUPPE=1SV=8;tr|C9JKY1|C9JKY1_HUMANJunctionplakoglobin(Fragment)OS=HomosapiensGN=JUPPE=1SV=8</t>
  </si>
  <si>
    <t>sp|Q9BVM2|DPCD_HUMANProteinDPCDOS=HomosapiensGN=DPCDPE=1SV=2;tr|Q5JQQ2|Q5JQQ2_HUMANProteinDPCD(Fragment)OS=HomosapiensGN=DPCDPE=1SV=1;tr|Q5JQQ4|Q5JQQ4_HUMANProteinDPCDOS=HomosapiensGN=DPCDPE=1SV=1</t>
  </si>
  <si>
    <t>sp|P81605|DCD_HUMANDermcidinOS=HomosapiensGN=DCDPE=1SV=2</t>
  </si>
  <si>
    <t>sp|Q96RY7|IF140_HUMANIntraflagellartransportprotein140homologOS=HomosapiensGN=IFT140PE=1SV=1</t>
  </si>
  <si>
    <t>sp|P25815|S100P_HUMANProteinS100-POS=HomosapiensGN=S100PPE=1SV=2</t>
  </si>
  <si>
    <t>sp|P61006|RAB8A_HUMANRas-relatedproteinRab-8AOS=HomosapiensGN=RAB8APE=1SV=1</t>
  </si>
  <si>
    <t>sp|P22392|NDKB_HUMANNucleosidediphosphatekinaseBOS=HomosapiensGN=NME2PE=1SV=1;tr|Q32Q12|Q32Q12_HUMANNucleosidediphosphatekinaseOS=HomosapiensGN=NME1-NME2PE=1SV=1;sp|O60361|NDK8_HUMANPutativenucleosidediphosphatekinaseOS=HomosapiensGN=NME2P1PE=5SV=1;tr|J3KPD9|J3KPD9_HUMANNME1-NME2readthroughOS=HomosapiensGN=NME1-NME2PE=1SV=1;tr|F6XY72|F6XY72_HUMANHCG2001850,isoformCRA_cOS=HomosapiensGN=NME2PE=1SV=2</t>
  </si>
  <si>
    <t>tr|A0A0A0MRM8|A0A0A0MRM8_HUMANUnconventionalmyosin-VIOS=HomosapiensGN=MYO6PE=1SV=1;tr|A0A0D9SGC1|A0A0D9SGC1_HUMANUnconventionalmyosin-VIOS=HomosapiensGN=MYO6PE=1SV=1;sp|Q9UM54|MYO6_HUMANUnconventionalmyosin-VIOS=HomosapiensGN=MYO6PE=1SV=4;tr|E7EW20|E7EW20_HUMANUnconventionalmyosin-VIOS=HomosapiensGN=MYO6PE=1SV=2</t>
  </si>
  <si>
    <t>tr|F5GZQ3|F5GZQ3_HUMANTrifunctionalenzymesubunitbeta,mitochondrialOS=HomosapiensGN=HADHBPE=1SV=1;sp|P55084|ECHB_HUMANTrifunctionalenzymesubunitbeta,mitochondrialOS=HomosapiensGN=HADHBPE=1SV=3;tr|B5MD38|B5MD38_HUMANTrifunctionalenzymesubunitbeta,mitochondrialOS=HomosapiensGN=HADHBPE=1SV=1</t>
  </si>
  <si>
    <t>tr|C9JXB8|C9JXB8_HUMAN60SribosomalproteinL24OS=HomosapiensGN=RPL24PE=1SV=1;tr|C9JNW5|C9JNW5_HUMAN60SribosomalproteinL24OS=HomosapiensGN=RPL24PE=1SV=1;sp|P83731|RL24_HUMAN60SribosomalproteinL24OS=HomosapiensGN=RPL24PE=1SV=1</t>
  </si>
  <si>
    <t>sp|P32119|PRDX2_HUMANPeroxiredoxin-2OS=HomosapiensGN=PRDX2PE=1SV=5;tr|A6NIW5|A6NIW5_HUMANPeroxiredoxin2,isoformCRA_aOS=HomosapiensGN=PRDX2PE=1SV=2</t>
  </si>
  <si>
    <t>tr|C9JGI3|C9JGI3_HUMANThymidinephosphorylase(Fragment)OS=HomosapiensGN=TYMPPE=1SV=1;sp|P19971|TYPH_HUMANThymidinephosphorylaseOS=HomosapiensGN=TYMPPE=1SV=2;tr|A0A1W2PP80|A0A1W2PP80_HUMANProteinSCO2homolog,mitochondrial(Fragment)OS=HomosapiensGN=SCO2PE=4SV=1</t>
  </si>
  <si>
    <t>sp|O00160|MYO1F_HUMANUnconventionalmyosin-IfOS=HomosapiensGN=MYO1FPE=1SV=3;tr|M0QXU2|M0QXU2_HUMANUnconventionalmyosin-If(Fragment)OS=HomosapiensGN=MYO1FPE=1SV=1;tr|H0YLE5|H0YLE5_HUMANUnconventionalmyosin-Ie(Fragment)OS=HomosapiensGN=MYO1EPE=1SV=1;sp|Q12965|MYO1E_HUMANUnconventionalmyosin-IeOS=HomosapiensGN=MYO1EPE=1SV=2</t>
  </si>
  <si>
    <t>tr|E7EP17|E7EP17_HUMANDyneinheavychain9,axonemalOS=HomosapiensGN=DNAH9PE=1SV=1;sp|Q9NYC9|DYH9_HUMANDyneinheavychain9,axonemalOS=HomosapiensGN=DNAH9PE=1SV=3;tr|J3QQK8|J3QQK8_HUMANDyneinheavychain9,axonemalOS=HomosapiensGN=DNAH9PE=4SV=1;sp|Q9P225|DYH2_HUMANDyneinheavychain2,axonemalOS=HomosapiensGN=DNAH2PE=2SV=3;sp|Q96DT5|DYH11_HUMANDyneinheavychain11,axonemalOS=HomosapiensGN=DNAH11PE=1SV=4;tr|A0A0C4DFR0|A0A0C4DFR0_HUMANDyneinheavychain11,axonemalOS=HomosapiensGN=DNAH11PE=4SV=1;tr|A0A087WYC6|A0A087WYC6_HUMANDyneinheavychain11,axonemalOS=HomosapiensGN=DNAH11PE=4SV=1</t>
  </si>
  <si>
    <t>tr|Q5T0D2|Q5T0D2_HUMANUMP-CMPkinaseOS=HomosapiensGN=CMPK1PE=1SV=1;sp|P30085|KCY_HUMANUMP-CMPkinaseOS=HomosapiensGN=CMPK1PE=1SV=3</t>
  </si>
  <si>
    <t>sp|Q9UMR7|CLC4A_HUMANC-typelectindomainfamily4memberAOS=HomosapiensGN=CLEC4APE=1SV=1</t>
  </si>
  <si>
    <t>sp|Q01082|SPTB2_HUMANSpectrinbetachain,non-erythrocytic1OS=HomosapiensGN=SPTBN1PE=1SV=2;tr|A0A087WUZ3|A0A087WUZ3_HUMANSpectrinbetachainOS=HomosapiensGN=SPTBN1PE=1SV=1;tr|F8W6C1|F8W6C1_HUMANSpectrinbetachain,non-erythrocytic1(Fragment)OS=HomosapiensGN=SPTBN1PE=1SV=1</t>
  </si>
  <si>
    <t>sp|P20073|ANXA7_HUMANAnnexinA7OS=HomosapiensGN=ANXA7PE=1SV=3</t>
  </si>
  <si>
    <t>sp|P25311|ZA2G_HUMANZinc-alpha-2-glycoproteinOS=HomosapiensGN=AZGP1PE=1SV=2;tr|C9JEV0|C9JEV0_HUMANZinc-alpha-2-glycoproteinOS=HomosapiensGN=AZGP1PE=1SV=1</t>
  </si>
  <si>
    <t>tr|R4GN98|R4GN98_HUMANProteinS100(Fragment)OS=HomosapiensGN=S100A6PE=1SV=1;sp|P06703|S10A6_HUMANProteinS100-A6OS=HomosapiensGN=S100A6PE=1SV=1</t>
  </si>
  <si>
    <t>tr|C9J0K6|C9J0K6_HUMANSorcinOS=HomosapiensGN=SRIPE=1SV=1;sp|P30626|SORCN_HUMANSorcinOS=HomosapiensGN=SRIPE=1SV=1;tr|B4DHQ6|B4DHQ6_HUMANSorcinOS=HomosapiensGN=SRIPE=1SV=1</t>
  </si>
  <si>
    <t>sp|Q92572|AP3S1_HUMANAP-3complexsubunitsigma-1OS=HomosapiensGN=AP3S1PE=1SV=1</t>
  </si>
  <si>
    <t>sp|P07358|CO8B_HUMANComplementcomponentC8betachainOS=HomosapiensGN=C8BPE=1SV=3;tr|F5GY80|F5GY80_HUMANComplementcomponentC8betachainOS=HomosapiensGN=C8BPE=1SV=1;tr|F5H7G1|F5H7G1_HUMANComplementcomponentC8betachainOS=HomosapiensGN=C8BPE=1SV=1</t>
  </si>
  <si>
    <t>sp|P10599|THIO_HUMANThioredoxinOS=HomosapiensGN=TXNPE=1SV=3</t>
  </si>
  <si>
    <t>tr|E9PP36|E9PP36_HUMAN60SribosomalproteinL8OS=HomosapiensGN=RPL8PE=1SV=1;tr|E9PKZ0|E9PKZ0_HUMAN60SribosomalproteinL8(Fragment)OS=HomosapiensGN=RPL8PE=1SV=1;tr|E9PKU4|E9PKU4_HUMAN60SribosomalproteinL8(Fragment)OS=HomosapiensGN=RPL8PE=1SV=1;sp|P62917|RL8_HUMAN60SribosomalproteinL8OS=HomosapiensGN=RPL8PE=1SV=2</t>
  </si>
  <si>
    <t>sp|Q99613|EIF3C_HUMANEukaryotictranslationinitiationfactor3subunitCOS=HomosapiensGN=EIF3CPE=1SV=1;sp|B5ME19|EIFCL_HUMANEukaryotictranslationinitiationfactor3subunitC-likeproteinOS=HomosapiensGN=EIF3CLPE=3SV=1</t>
  </si>
  <si>
    <t>sp|P63261|ACTG_HUMANActin,cytoplasmic2OS=HomosapiensGN=ACTG1PE=1SV=1;tr|I3L3I0|I3L3I0_HUMANActin,cytoplasmic2(Fragment)OS=HomosapiensGN=ACTG1PE=1SV=1;tr|I3L1U9|I3L1U9_HUMANActin,cytoplasmic2(Fragment)OS=HomosapiensGN=ACTG1PE=1SV=1;tr|I3L3R2|I3L3R2_HUMANActin,cytoplasmic2(Fragment)OS=HomosapiensGN=ACTG1PE=1SV=1;tr|J3KT65|J3KT65_HUMANActin,cytoplasmic2OS=HomosapiensGN=ACTG1PE=1SV=1</t>
  </si>
  <si>
    <t>tr|J3QTA2|J3QTA2_HUMANBAGfamilymolecularchaperoneregulator1OS=HomosapiensGN=BAG1PE=1SV=1;sp|Q99933|BAG1_HUMANBAGfamilymolecularchaperoneregulator1OS=HomosapiensGN=BAG1PE=1SV=4</t>
  </si>
  <si>
    <t>sp|P19105|ML12A_HUMANMyosinregulatorylightchain12AOS=HomosapiensGN=MYL12APE=1SV=2;sp|O14950|ML12B_HUMANMyosinregulatorylightchain12BOS=HomosapiensGN=MYL12BPE=1SV=2;tr|J3QRS3|J3QRS3_HUMANMyosinregulatorylightchain12AOS=HomosapiensGN=MYL12APE=1SV=1;sp|P24844|MYL9_HUMANMyosinregulatorylightpolypeptide9OS=HomosapiensGN=MYL9PE=1SV=4;tr|J3KTJ1|J3KTJ1_HUMANMyosinregulatorylightchain12A(Fragment)OS=HomosapiensGN=MYL12APE=1SV=1</t>
  </si>
  <si>
    <t>sp|P02671|FIBA_HUMANFibrinogenalphachainOS=HomosapiensGN=FGAPE=1SV=2;tr|A0A087WUA0|A0A087WUA0_HUMANFibrinogenalphachainOS=HomosapiensGN=FGAPE=1SV=1</t>
  </si>
  <si>
    <t>sp|Q9Y696|CLIC4_HUMANChlorideintracellularchannelprotein4OS=HomosapiensGN=CLIC4PE=1SV=4</t>
  </si>
  <si>
    <t>sp|O76041|NEBL_HUMANNebuletteOS=HomosapiensGN=NEBLPE=1SV=1</t>
  </si>
  <si>
    <t>sp|P00558|PGK1_HUMANPhosphoglyceratekinase1OS=HomosapiensGN=PGK1PE=1SV=3;sp|P07205|PGK2_HUMANPhosphoglyceratekinase2OS=HomosapiensGN=PGK2PE=1SV=3</t>
  </si>
  <si>
    <t>sp|O00148|DX39A_HUMANATP-dependentRNAhelicaseDDX39AOS=HomosapiensGN=DDX39APE=1SV=2;sp|Q13838|DX39B_HUMANSpliceosomeRNAhelicaseDDX39BOS=HomosapiensGN=DDX39BPE=1SV=1;tr|F6S4E6|F6S4E6_HUMANSpliceosomeRNAhelicaseDDX39B(Fragment)OS=HomosapiensGN=DDX39BPE=1SV=1;tr|A0A0A0MT12|A0A0A0MT12_HUMANSpliceosomeRNAhelicaseDDX39B(Fragment)OS=HomosapiensGN=DDX39BPE=1SV=6;tr|F6TRA5|F6TRA5_HUMANSpliceosomeRNAhelicaseDDX39B(Fragment)OS=HomosapiensGN=DDX39BPE=1SV=1;tr|K7EQN7|K7EQN7_HUMANATP-dependentRNAhelicaseDDX39A(Fragment)OS=HomosapiensGN=DDX39APE=1SV=1;tr|F6WLT2|F6WLT2_HUMANSpliceosomeRNAhelicaseDDX39B(Fragment)OS=HomosapiensGN=DDX39BPE=1SV=1;tr|A0A0G2JJZ9|A0A0G2JJZ9_HUMANSpliceosomeRNAhelicaseDDX39B(Fragment)OS=HomosapiensGN=DDX39BPE=1SV=1;tr|Q5STU3|Q5STU3_HUMANSpliceosomeRNAhelicaseDDX39BOS=HomosapiensGN=DDX39BPE=1SV=2;tr|A0A140T9L4|A0A140T9L4_HUMANSpliceosomeRNAhelicaseDDX39B(Fragment)OS=HomosapiensGN=DDX39BPE=1SV=1;tr|A0A140T973|A0A140T973_HUMANSpliceosomeRNAhelicaseDDX39B(Fragment)OS=HomosapiensGN=DDX39BPE=1SV=2;tr|A0A140T9K1|A0A140T9K1_HUMANSpliceosomeRNAhelicaseDDX39B(Fragment)OS=HomosapiensGN=DDX39BPE=1SV=1;tr|A0A140T9X9|A0A140T9X9_HUMANSpliceosomeRNAhelicaseDDX39B(Fragment)OS=HomosapiensGN=DDX39BPE=1SV=1;tr|A0A140T996|A0A140T996_HUMANSpliceosomeRNAhelicaseDDX39B(Fragment)OS=HomosapiensGN=DDX39BPE=1SV=1;tr|K7EPJ3|K7EPJ3_HUMANATP-dependentRNAhelicaseDDX39A(Fragment)OS=HomosapiensGN=DDX39APE=1SV=1;tr|F6UJC5|F6UJC5_HUMANSpliceosomeRNAhelicaseDDX39B(Fragment)OS=HomosapiensGN=DDX39BPE=1SV=1;tr|A0A140TA18|A0A140TA18_HUMANSpliceosomeRNAhelicaseDDX39B(Fragment)OS=HomosapiensGN=DDX39BPE=1SV=1;tr|A0A140T9X3|A0A140T9X3_HUMANSpliceosomeRNAhelicaseDDX39B(Fragment)OS=HomosapiensGN=DDX39BPE=1SV=1;tr|K7ENP6|K7ENP6_HUMANATP-dependentRNAhelicaseDDX39A(Fragment)OS=HomosapiensGN=DDX39APE=1SV=1;tr|A0A0G2JHN7|A0A0G2JHN7_HUMANSpliceosomeRNAhelicaseDDX39B(Fragment)OS=HomosapiensGN=DDX39BPE=1SV=4;tr|K7EL56|K7EL56_HUMANATP-dependentRNAhelicaseDDX39A(Fragment)OS=HomosapiensGN=DDX39APE=1SV=1;tr|K7EIL8|K7EIL8_HUMANATP-dependentRNAhelicaseDDX39A(Fragment)OS=HomosapiensGN=DDX39APE=1SV=1;tr|F6U6E2|F6U6E2_HUMANSpliceosomeRNAhelicaseDDX39B(Fragment)OS=HomosapiensGN=DDX39BPE=1SV=1;tr|K7EN69|K7EN69_HUMANATP-dependentRNAhelicaseDDX39A(Fragment)OS=HomosapiensGN=DDX39APE=1SV=1;tr|F6S2B7|F6S2B7_HUMANSpliceosomeRNAhelicaseDDX39B(Fragment)OS=HomosapiensGN=DDX39BPE=1SV=1;tr|F6SXL5|F6SXL5_HUMANSpliceosomeRNAhelicaseDDX39B(Fragment)OS=HomosapiensGN=DDX39BPE=1SV=1;tr|H0Y400|H0Y400_HUMANSpliceosomeRNAhelicaseDDX39B(Fragment)OS=HomosapiensGN=DDX39BPE=1SV=1;tr|F6QYI9|F6QYI9_HUMANSpliceosomeRNAhelicaseDDX39B(Fragment)OS=HomosapiensGN=DDX39BPE=1SV=1;tr|A0A0G2JJL7|A0A0G2JJL7_HUMANSpliceosomeRNAhelicaseDDX39B(Fragment)OS=HomosapiensGN=DDX39BPE=1SV=1;tr|F6R6M7|F6R6M7_HUMANSpliceosomeRNAhelicaseDDX39B(Fragment)OS=HomosapiensGN=DDX39BPE=1SV=1</t>
  </si>
  <si>
    <t>sp|Q9UBQ7|GRHPR_HUMANGlyoxylatereductase/hydroxypyruvatereductaseOS=HomosapiensGN=GRHPRPE=1SV=1;tr|U3KQ56|U3KQ56_HUMANGlyoxylatereductase/hydroxypyruvatereductaseOS=HomosapiensGN=GRHPRPE=1SV=1</t>
  </si>
  <si>
    <t>sp|P25398|RS12_HUMAN40SribosomalproteinS12OS=HomosapiensGN=RPS12PE=1SV=3</t>
  </si>
  <si>
    <t>tr|E7EQG2|E7EQG2_HUMANEukaryoticinitiationfactor4A-IIOS=HomosapiensGN=EIF4A2PE=1SV=1;sp|Q14240|IF4A2_HUMANEukaryoticinitiationfactor4A-IIOS=HomosapiensGN=EIF4A2PE=1SV=2;tr|J3KSN7|J3KSN7_HUMANEukaryoticinitiationfactor4A-II(Fragment)OS=HomosapiensGN=EIF4A2PE=1SV=1;tr|J3KT04|J3KT04_HUMANEukaryoticinitiationfactor4A-I(Fragment)OS=HomosapiensGN=EIF4A1PE=1SV=1;tr|J3KS93|J3KS93_HUMANEukaryoticinitiationfactor4A-I(Fragment)OS=HomosapiensGN=EIF4A1PE=1SV=1;tr|E7EMV8|E7EMV8_HUMANEukaryoticinitiationfactor4A-II(Fragment)OS=HomosapiensGN=EIF4A2PE=1SV=1;tr|J3QQP0|J3QQP0_HUMANEukaryoticinitiationfactor4A-IOS=HomosapiensGN=EIF4A1PE=1SV=1;tr|E9PBH4|E9PBH4_HUMANEukaryoticinitiationfactor4A-IIOS=HomosapiensGN=EIF4A2PE=1SV=1;tr|F8WE11|F8WE11_HUMANEukaryoticinitiationfactor4A-IIOS=HomosapiensGN=EIF4A2PE=1SV=1</t>
  </si>
  <si>
    <t>sp|Q9NT62|ATG3_HUMANUbiquitin-like-conjugatingenzymeATG3OS=HomosapiensGN=ATG3PE=1SV=1;tr|F8WDI0|F8WDI0_HUMANUbiquitin-like-conjugatingenzymeATG3OS=HomosapiensGN=ATG3PE=1SV=1</t>
  </si>
  <si>
    <t>sp|Q12907|LMAN2_HUMANVesicularintegral-membraneproteinVIP36OS=HomosapiensGN=LMAN2PE=1SV=1</t>
  </si>
  <si>
    <t>tr|G3V295|G3V295_HUMANProteasomesubunitalphatypeOS=HomosapiensGN=PSMA6PE=1SV=1;sp|P60900|PSA6_HUMANProteasomesubunitalphatype-6OS=HomosapiensGN=PSMA6PE=1SV=1;tr|G3V5Z7|G3V5Z7_HUMANProteasomesubunitalphatypeOS=HomosapiensGN=PSMA6PE=1SV=1;tr|G3V3U4|G3V3U4_HUMANProteasomesubunitalphatypeOS=HomosapiensGN=PSMA6PE=1SV=1;tr|G3V3I1|G3V3I1_HUMANProteasomesubunitalphatypeOS=HomosapiensGN=PSMA6PE=1SV=1;tr|G3V4S5|G3V4S5_HUMANProteasomesubunitalphatype-6OS=HomosapiensGN=PSMA6PE=1SV=1;tr|G3V2S7|G3V2S7_HUMANProteasomesubunitalphatype-6OS=HomosapiensGN=PSMA6PE=1SV=1</t>
  </si>
  <si>
    <t>sp|P53396|ACLY_HUMANATP-citratesynthaseOS=HomosapiensGN=ACLYPE=1SV=3;tr|K7ESG8|K7ESG8_HUMANATP-citratesynthase(Fragment)OS=HomosapiensGN=ACLYPE=1SV=1;tr|K7EIE7|K7EIE7_HUMANATP-citratesynthase(Fragment)OS=HomosapiensGN=ACLYPE=1SV=1</t>
  </si>
  <si>
    <t>sp|P06727|APOA4_HUMANApolipoproteinA-IVOS=HomosapiensGN=APOA4PE=1SV=3</t>
  </si>
  <si>
    <t>tr|H0YLF3|H0YLF3_HUMANBeta-2-microglobulin(Fragment)OS=HomosapiensGN=B2MPE=1SV=1;tr|F5H6I0|F5H6I0_HUMANBeta-2-microglobulinOS=HomosapiensGN=B2MPE=1SV=2;sp|P61769|B2MG_HUMANBeta-2-microglobulinOS=HomosapiensGN=B2MPE=1SV=1</t>
  </si>
  <si>
    <t>tr|A0A1W2PRZ7|A0A1W2PRZ7_HUMANHeterogeneousnuclearribonucleoproteinU(Fragment)OS=HomosapiensGN=HNRNPUPE=1SV=1;tr|A0A1W2PQ74|A0A1W2PQ74_HUMANHeterogeneousnuclearribonucleoproteinUOS=HomosapiensGN=HNRNPUPE=1SV=1;tr|A0A1W2PQL0|A0A1W2PQL0_HUMANHeterogeneousnuclearribonucleoproteinU(Fragment)OS=HomosapiensGN=HNRNPUPE=1SV=1;tr|A0A1W2PP34|A0A1W2PP34_HUMANHeterogeneousnuclearribonucleoproteinUOS=HomosapiensGN=HNRNPUPE=1SV=1;tr|A0A1W2PPL4|A0A1W2PPL4_HUMANHeterogeneousnuclearribonucleoproteinUOS=HomosapiensGN=HNRNPUPE=1SV=1;tr|A0A1W2PPH7|A0A1W2PPH7_HUMANHeterogeneousnuclearribonucleoproteinUOS=HomosapiensGN=HNRNPUPE=1SV=1;tr|Q5RI18|Q5RI18_HUMANHeterogeneousnuclearribonucleoproteinUOS=HomosapiensGN=HNRNPUPE=1SV=9;tr|A0A1W2PP35|A0A1W2PP35_HUMANHeterogeneousnuclearribonucleoproteinU(Fragment)OS=HomosapiensGN=HNRNPUPE=1SV=1;tr|A0A1X7SBS1|A0A1X7SBS1_HUMANHeterogeneousnuclearribonucleoproteinUOS=HomosapiensGN=HNRNPUPE=1SV=1;tr|A0A1W2PPS1|A0A1W2PPS1_HUMANHeterogeneousnuclearribonucleoproteinUOS=HomosapiensGN=HNRNPUPE=1SV=1;sp|Q00839|HNRPU_HUMANHeterogeneousnuclearribonucleoproteinUOS=HomosapiensGN=HNRNPUPE=1SV=6;tr|A0A1W2PQD4|A0A1W2PQD4_HUMANHeterogeneousnuclearribonucleoproteinU(Fragment)OS=HomosapiensGN=HNRNPUPE=1SV=1</t>
  </si>
  <si>
    <t>sp|O43490|PROM1_HUMANProminin-1OS=HomosapiensGN=PROM1PE=1SV=1;tr|D6RIF3|D6RIF3_HUMANProminin-1(Fragment)OS=HomosapiensGN=PROM1PE=1SV=8</t>
  </si>
  <si>
    <t>sp|P01833|PIGR_HUMANPolymericimmunoglobulinreceptorOS=HomosapiensGN=PIGRPE=1SV=4</t>
  </si>
  <si>
    <t>sp|P31146|COR1A_HUMANCoronin-1AOS=HomosapiensGN=CORO1APE=1SV=4;tr|H3BRY3|H3BRY3_HUMANCoroninOS=HomosapiensGN=CORO1APE=1SV=1;tr|H3BTU6|H3BTU6_HUMANCoronin(Fragment)OS=HomosapiensGN=CORO1APE=1SV=1;tr|H3BRJ0|H3BRJ0_HUMANCoronin(Fragment)OS=HomosapiensGN=CORO1APE=1SV=1;tr|H3BNA2|H3BNA2_HUMANCoronin(Fragment)OS=HomosapiensGN=CORO1APE=1SV=1;tr|H3BU76|H3BU76_HUMANCoronin(Fragment)OS=HomosapiensGN=CORO1APE=1SV=1;tr|H3BSL1|H3BSL1_HUMANCoronin(Fragment)OS=HomosapiensGN=CORO1APE=1SV=1</t>
  </si>
  <si>
    <t>tr|G3V3R6|G3V3R6_HUMANGalectinOS=HomosapiensGN=LGALS3PE=1SV=1;sp|P17931|LEG3_HUMANGalectin-3OS=HomosapiensGN=LGALS3PE=1SV=5</t>
  </si>
  <si>
    <t>sp|Q8TDL5|BPIB1_HUMANBPIfold-containingfamilyBmember1OS=HomosapiensGN=BPIFB1PE=1SV=1;tr|A2A2R0|A2A2R0_HUMANBPIfold-containingfamilyBmember1(Fragment)OS=HomosapiensGN=BPIFB1PE=1SV=1</t>
  </si>
  <si>
    <t>sp|Q9P2R3|ANFY1_HUMANRabankyrin-5OS=HomosapiensGN=ANKFY1PE=1SV=2;tr|I3L3P8|I3L3P8_HUMANRabankyrin-5OS=HomosapiensGN=ANKFY1PE=1SV=1</t>
  </si>
  <si>
    <t>sp|Q7Z406|MYH14_HUMANMyosin-14OS=HomosapiensGN=MYH14PE=1SV=2;tr|M0QY43|M0QY43_HUMANMyosin-14(Fragment)OS=HomosapiensGN=MYH14PE=1SV=8;tr|A1L2Z2|A1L2Z2_HUMANMYH14proteinOS=HomosapiensGN=MYH14PE=1SV=1;tr|A0A0C4DFM8|A0A0C4DFM8_HUMANMyosin-14OS=HomosapiensGN=MYH14PE=1SV=1</t>
  </si>
  <si>
    <t>sp|Q6XQN6|PNCB_HUMANNicotinatephosphoribosyltransferaseOS=HomosapiensGN=NAPRTPE=1SV=2;tr|C9J8U2|C9J8U2_HUMANNicotinatephosphoribosyltransferaseOS=HomosapiensGN=NAPRTPE=1SV=1;tr|G5E977|G5E977_HUMANNicotinatephosphoribosyltransferaseOS=HomosapiensGN=NAPRTPE=1SV=1;tr|A0A087WUT5|A0A087WUT5_HUMANNicotinatephosphoribosyltransferase(Fragment)OS=HomosapiensGN=NAPRTPE=1SV=1</t>
  </si>
  <si>
    <t>sp|P21980|TGM2_HUMANProtein-glutaminegamma-glutamyltransferase2OS=HomosapiensGN=TGM2PE=1SV=2;tr|A2A299|A2A299_HUMANProtein-glutaminegamma-glutamyltransferase2(Fragment)OS=HomosapiensGN=TGM2PE=1SV=8;tr|A2A2A0|A2A2A0_HUMANProtein-glutaminegamma-glutamyltransferase2(Fragment)OS=HomosapiensGN=TGM2PE=1SV=8;sp|P49221|TGM4_HUMANProtein-glutaminegamma-glutamyltransferase4OS=HomosapiensGN=TGM4PE=1SV=2</t>
  </si>
  <si>
    <t>sp|P40121|CAPG_HUMANMacrophage-cappingproteinOS=HomosapiensGN=CAPGPE=1SV=2;tr|E7ENU9|E7ENU9_HUMANMacrophage-cappingprotein(Fragment)OS=HomosapiensGN=CAPGPE=1SV=1;tr|H7C0X8|H7C0X8_HUMANMacrophage-cappingprotein(Fragment)OS=HomosapiensGN=CAPGPE=1SV=1;tr|B8ZZL6|B8ZZL6_HUMANMacrophage-cappingprotein(Fragment)OS=HomosapiensGN=CAPGPE=1SV=1</t>
  </si>
  <si>
    <t>sp|Q8WUM4|PDC6I_HUMANProgrammedcelldeath6-interactingproteinOS=HomosapiensGN=PDCD6IPPE=1SV=1;tr|C9IZF9|C9IZF9_HUMANProgrammedcelldeath6-interactingprotein(Fragment)OS=HomosapiensGN=PDCD6IPPE=1SV=1;tr|F8WEQ7|F8WEQ7_HUMANProgrammedcelldeath6-interactingproteinOS=HomosapiensGN=PDCD6IPPE=1SV=1;tr|F8WBR8|F8WBR8_HUMANProgrammedcelldeath6-interactingproteinOS=HomosapiensGN=PDCD6IPPE=1SV=1;tr|F8WDK9|F8WDK9_HUMANProgrammedcelldeath6-interactingproteinOS=HomosapiensGN=PDCD6IPPE=1SV=1</t>
  </si>
  <si>
    <t>sp|P14868|SYDC_HUMANAspartate--tRNAligase,cytoplasmicOS=HomosapiensGN=DARSPE=1SV=2;tr|H7BZ35|H7BZ35_HUMANAspartate--tRNAligase,cytoplasmic(Fragment)OS=HomosapiensGN=DARSPE=1SV=1;tr|C9J7S3|C9J7S3_HUMANAspartate--tRNAligase,cytoplasmic(Fragment)OS=HomosapiensGN=DARSPE=1SV=8;tr|C9JLC1|C9JLC1_HUMANAspartate--tRNAligase,cytoplasmic(Fragment)OS=HomosapiensGN=DARSPE=1SV=1</t>
  </si>
  <si>
    <t>sp|Q9BS26|ERP44_HUMANEndoplasmicreticulumresidentprotein44OS=HomosapiensGN=ERP44PE=1SV=1</t>
  </si>
  <si>
    <t>sp|P62913|RL11_HUMAN60SribosomalproteinL11OS=HomosapiensGN=RPL11PE=1SV=2;tr|Q5VVC8|Q5VVC8_HUMAN60SribosomalproteinL11(Fragment)OS=HomosapiensGN=RPL11PE=1SV=1;tr|Q5VVC9|Q5VVC9_HUMAN60SribosomalproteinL11(Fragment)OS=HomosapiensGN=RPL11PE=1SV=1</t>
  </si>
  <si>
    <t>sp|P08473|NEP_HUMANNeprilysinOS=HomosapiensGN=MMEPE=1SV=2</t>
  </si>
  <si>
    <t>sp|Q13564|ULA1_HUMANNEDD8-activatingenzymeE1regulatorysubunitOS=HomosapiensGN=NAE1PE=1SV=1</t>
  </si>
  <si>
    <t>sp|Q9Y490|TLN1_HUMANTalin-1OS=HomosapiensGN=TLN1PE=1SV=3;sp|Q9Y4G6|TLN2_HUMANTalin-2OS=HomosapiensGN=TLN2PE=1SV=4;tr|A0A1B0GVU7|A0A1B0GVU7_HUMANTalin-2OS=HomosapiensGN=TLN2PE=1SV=1;tr|H0YMT1|H0YMT1_HUMANTalin-2(Fragment)OS=HomosapiensGN=TLN2PE=1SV=1</t>
  </si>
  <si>
    <t>sp|Q96NY7|CLIC6_HUMANChlorideintracellularchannelprotein6OS=HomosapiensGN=CLIC6PE=2SV=3</t>
  </si>
  <si>
    <t>sp|P60953|CDC42_HUMANCelldivisioncontrolprotein42homologOS=HomosapiensGN=CDC42PE=1SV=2;tr|Q5JYX0|Q5JYX0_HUMANCelldivisioncontrolprotein42homolog(Fragment)OS=HomosapiensGN=CDC42PE=1SV=1</t>
  </si>
  <si>
    <t>tr|E7ESV4|E7ESV4_HUMANRas-relatedproteinRap-1b(Fragment)OS=HomosapiensGN=RAP1BPE=1SV=1;tr|F5H7Y6|F5H7Y6_HUMANRas-relatedproteinRap-1bOS=HomosapiensGN=RAP1BPE=1SV=1;sp|P61224|RAP1B_HUMANRas-relatedproteinRap-1bOS=HomosapiensGN=RAP1BPE=1SV=1;tr|F5GX62|F5GX62_HUMANRas-relatedproteinRap-1b(Fragment)OS=HomosapiensGN=RAP1BPE=1SV=1;tr|F5H004|F5H004_HUMANRas-relatedproteinRap-1b(Fragment)OS=HomosapiensGN=RAP1BPE=1SV=1;tr|A0A0J9YXB3|A0A0J9YXB3_HUMANRas-relatedproteinRap-1b-likeproteinOS=HomosapiensPE=4SV=1;sp|A6NIZ1|RP1BL_HUMANRas-relatedproteinRap-1b-likeproteinOS=HomosapiensPE=2SV=1;sp|P62834|RAP1A_HUMANRas-relatedproteinRap-1AOS=HomosapiensGN=RAP1APE=1SV=1;tr|F5H823|F5H823_HUMANRas-relatedproteinRap-1b(Fragment)OS=HomosapiensGN=RAP1BPE=1SV=1;tr|B7ZB78|B7ZB78_HUMANRas-relatedproteinRap-1bOS=HomosapiensGN=RAP1BPE=1SV=1;tr|F5GZG1|F5GZG1_HUMANRas-relatedproteinRap-1b(Fragment)OS=HomosapiensGN=RAP1BPE=1SV=8;tr|F5H6R7|F5H6R7_HUMANRas-relatedproteinRap-1b(Fragment)OS=HomosapiensGN=RAP1BPE=1SV=1;tr|A0A075B6Q0|A0A075B6Q0_HUMANRas-relatedproteinRap-1A(Fragment)OS=HomosapiensGN=RAP1APE=1SV=1;tr|F5H4H0|F5H4H0_HUMANRas-relatedproteinRap-1b(Fragment)OS=HomosapiensGN=RAP1BPE=4SV=1;tr|F5GYH7|F5GYH7_HUMANRas-relatedproteinRap-1b(Fragment)OS=HomosapiensGN=RAP1BPE=1SV=1;tr|F5H077|F5H077_HUMANRas-relatedproteinRap-1b(Fragment)OS=HomosapiensGN=RAP1BPE=1SV=8;tr|F5GWU8|F5GWU8_HUMANRas-relatedproteinRap-1b(Fragment)OS=HomosapiensGN=RAP1BPE=1SV=1;tr|F5H491|F5H491_HUMANRas-relatedproteinRap-1b(Fragment)OS=HomosapiensGN=RAP1BPE=1SV=1;tr|F5H0B7|F5H0B7_HUMANRas-relatedproteinRap-1b(Fragment)OS=HomosapiensGN=RAP1BPE=1SV=1;tr|F5H500|F5H500_HUMANRas-relatedproteinRap-1b(Fragment)OS=HomosapiensGN=RAP1BPE=1SV=1;tr|F5GYB5|F5GYB5_HUMANRas-relatedproteinRap-1bOS=HomosapiensGN=RAP1BPE=1SV=1;tr|F8WBC0|F8WBC0_HUMANRas-relatedproteinRap-1b(Fragment)OS=HomosapiensGN=RAP1BPE=4SV=1</t>
  </si>
  <si>
    <t>tr|B7Z7P8|B7Z7P8_HUMANEukaryoticpeptidechainreleasefactorsubunit1OS=HomosapiensGN=ETF1PE=1SV=1;sp|P62495|ERF1_HUMANEukaryoticpeptidechainreleasefactorsubunit1OS=HomosapiensGN=ETF1PE=1SV=3</t>
  </si>
  <si>
    <t>sp|P36955|PEDF_HUMANPigmentepithelium-derivedfactorOS=HomosapiensGN=SERPINF1PE=1SV=4;tr|I3L4N7|I3L4N7_HUMANPigmentepithelium-derivedfactor(Fragment)OS=HomosapiensGN=SERPINF1PE=1SV=1;CON__Q95121;tr|I3L4F9|I3L4F9_HUMANPigmentepithelium-derivedfactor(Fragment)OS=HomosapiensGN=SERPINF1PE=1SV=8;tr|I3L107|I3L107_HUMANPigmentepithelium-derivedfactor(Fragment)OS=HomosapiensGN=SERPINF1PE=1SV=1;tr|I3L4Z0|I3L4Z0_HUMANPigmentepithelium-derivedfactor(Fragment)OS=HomosapiensGN=SERPINF1PE=1SV=1;tr|I3L3Z3|I3L3Z3_HUMANPigmentepithelium-derivedfactor(Fragment)OS=HomosapiensGN=SERPINF1PE=1SV=1;tr|I3L2R7|I3L2R7_HUMANPigmentepithelium-derivedfactor(Fragment)OS=HomosapiensGN=SERPINF1PE=1SV=1;tr|I3L425|I3L425_HUMANPigmentepithelium-derivedfactor(Fragment)OS=HomosapiensGN=SERPINF1PE=1SV=1;tr|I3L1U4|I3L1U4_HUMANPigmentepithelium-derivedfactorOS=HomosapiensGN=SERPINF1PE=1SV=1</t>
  </si>
  <si>
    <t>sp|P07948|LYN_HUMANTyrosine-proteinkinaseLynOS=HomosapiensGN=LYNPE=1SV=3;tr|E5RJ37|E5RJ37_HUMANTyrosine-proteinkinaseLyn(Fragment)OS=HomosapiensGN=LYNPE=1SV=1;tr|H0Y3C5|H0Y3C5_HUMANTyrosine-proteinkinaseOS=HomosapiensGN=HCKPE=1SV=1;tr|J3KPD6|J3KPD6_HUMANTyrosine-proteinkinaseOS=HomosapiensGN=HCKPE=1SV=1;tr|F6SF04|F6SF04_HUMANTyrosine-proteinkinaseOS=HomosapiensGN=HCKPE=1SV=1;sp|P08631|HCK_HUMANTyrosine-proteinkinaseHCKOS=HomosapiensGN=HCKPE=1SV=5</t>
  </si>
  <si>
    <t>sp|P08603|CFAH_HUMANComplementfactorHOS=HomosapiensGN=CFHPE=1SV=4;tr|A0A087WYK9|A0A087WYK9_HUMANComplementfactorH-relatedprotein3OS=HomosapiensGN=CFHR3PE=1SV=1;tr|Q6NSD3|Q6NSD3_HUMANCFHR3proteinOS=HomosapiensGN=CFHR3PE=1SV=1;sp|Q02985|FHR3_HUMANComplementfactorH-relatedprotein3OS=HomosapiensGN=CFHR3PE=1SV=2</t>
  </si>
  <si>
    <t>tr|Q5HY54|Q5HY54_HUMANFilamin-AOS=HomosapiensGN=FLNAPE=1SV=1;sp|P21333|FLNA_HUMANFilamin-AOS=HomosapiensGN=FLNAPE=1SV=4;tr|Q60FE5|Q60FE5_HUMANFilamin-AOS=HomosapiensGN=FLNAPE=1SV=1;tr|A0A087WWY3|A0A087WWY3_HUMANFilamin-AOS=HomosapiensGN=FLNAPE=1SV=1;tr|F8WE98|F8WE98_HUMANFilamin-A(Fragment)OS=HomosapiensGN=FLNAPE=1SV=2;sp|Q14315|FLNC_HUMANFilamin-COS=HomosapiensGN=FLNCPE=1SV=3;tr|H0Y5C6|H0Y5C6_HUMANFilamin-A(Fragment)OS=HomosapiensGN=FLNAPE=1SV=1;tr|H0Y5F3|H0Y5F3_HUMANFilamin-A(Fragment)OS=HomosapiensGN=FLNAPE=1SV=1;tr|H7C2E7|H7C2E7_HUMANFilamin-A(Fragment)OS=HomosapiensGN=FLNAPE=1SV=1</t>
  </si>
  <si>
    <t>tr|J3QLD9|J3QLD9_HUMANFlotillin-2OS=HomosapiensGN=FLOT2PE=1SV=1;sp|Q14254|FLOT2_HUMANFlotillin-2OS=HomosapiensGN=FLOT2PE=1SV=2;tr|E7EMK3|E7EMK3_HUMANFlotillin-2OS=HomosapiensGN=FLOT2PE=1SV=1;tr|K7EKW9|K7EKW9_HUMANFlotillin-2(Fragment)OS=HomosapiensGN=FLOT2PE=1SV=1</t>
  </si>
  <si>
    <t>sp|Q15149|PLEC_HUMANPlectinOS=HomosapiensGN=PLECPE=1SV=3;tr|H0YDN1|H0YDN1_HUMANPlectin(Fragment)OS=HomosapiensGN=PLECPE=1SV=8;tr|E9PMV1|E9PMV1_HUMANPlectin(Fragment)OS=HomosapiensGN=PLECPE=1SV=1</t>
  </si>
  <si>
    <t>sp|P07858|CATB_HUMANCathepsinBOS=HomosapiensGN=CTSBPE=1SV=3</t>
  </si>
  <si>
    <t>sp|P00403|COX2_HUMANCytochromecoxidasesubunit2OS=HomosapiensGN=MT-CO2PE=1SV=1</t>
  </si>
  <si>
    <t>sp|O75369|FLNB_HUMANFilamin-BOS=HomosapiensGN=FLNBPE=1SV=2;tr|E7EN95|E7EN95_HUMANFilamin-BOS=HomosapiensGN=FLNBPE=1SV=1;tr|H7C5L4|H7C5L4_HUMANFilamin-B(Fragment)OS=HomosapiensGN=FLNBPE=1SV=1</t>
  </si>
  <si>
    <t>sp|P60468|SC61B_HUMANProteintransportproteinSec61subunitbetaOS=HomosapiensGN=SEC61BPE=1SV=2;tr|S4R3B5|S4R3B5_HUMANProteintransportproteinSec61subunitbetaOS=HomosapiensGN=SEC61BPE=1SV=1</t>
  </si>
  <si>
    <t>tr|D6RAC2|D6RAC2_HUMANReceptorof-activatedproteinCkinase1OS=HomosapiensGN=RACK1PE=1SV=1;sp|P63244|RACK1_HUMANReceptorofactivatedproteinCkinase1OS=HomosapiensGN=RACK1PE=1SV=3;tr|D6REE5|D6REE5_HUMANReceptorof-activatedproteinCkinase1(Fragment)OS=HomosapiensGN=RACK1PE=1SV=1;tr|J3KPE3|J3KPE3_HUMANReceptorof-activatedproteinCkinase1OS=HomosapiensGN=RACK1PE=1SV=1;tr|H0YAM7|H0YAM7_HUMANReceptorof-activatedproteinCkinase1(Fragment)OS=HomosapiensGN=RACK1PE=1SV=1;tr|H0Y8W2|H0Y8W2_HUMANReceptorof-activatedproteinCkinase1(Fragment)OS=HomosapiensGN=RACK1PE=1SV=1;tr|D6RFX4|D6RFX4_HUMANReceptorof-activatedproteinCkinase1(Fragment)OS=HomosapiensGN=RACK1PE=1SV=1;tr|H0YAF8|H0YAF8_HUMANReceptorof-activatedproteinCkinase1(Fragment)OS=HomosapiensGN=RACK1PE=1SV=1;tr|D6RHH4|D6RHH4_HUMANReceptorof-activatedproteinCkinase1OS=HomosapiensGN=RACK1PE=1SV=1;tr|D6R9Z1|D6R9Z1_HUMANReceptorof-activatedproteinCkinase1(Fragment)OS=HomosapiensGN=RACK1PE=1SV=8;tr|D6R9L0|D6R9L0_HUMANReceptorof-activatedproteinCkinase1(Fragment)OS=HomosapiensGN=RACK1PE=1SV=1;tr|H0Y9P0|H0Y9P0_HUMANReceptorof-activatedproteinCkinase1(Fragment)OS=HomosapiensGN=RACK1PE=1SV=1;tr|D6RF23|D6RF23_HUMANReceptorof-activatedproteinCkinase1OS=HomosapiensGN=RACK1PE=1SV=1;tr|H0Y8R5|H0Y8R5_HUMANReceptorof-activatedproteinCkinase1(Fragment)OS=HomosapiensGN=RACK1PE=1SV=1;tr|D6RBD0|D6RBD0_HUMANReceptorof-activatedproteinCkinase1(Fragment)OS=HomosapiensGN=RACK1PE=1SV=1;tr|D6RGK8|D6RGK8_HUMANReceptorof-activatedproteinCkinase1OS=HomosapiensGN=RACK1PE=1SV=1;tr|D6RHJ5|D6RHJ5_HUMANReceptorof-activatedproteinCkinase1OS=HomosapiensGN=RACK1PE=1SV=1;tr|D6R909|D6R909_HUMANReceptorof-activatedproteinCkinase1OS=HomosapiensGN=RACK1PE=1SV=1;tr|D6RAU2|D6RAU2_HUMANReceptorof-activatedproteinCkinase1OS=HomosapiensGN=RACK1PE=1SV=1;tr|E9PD14|E9PD14_HUMANReceptorof-activatedproteinCkinase1OS=HomosapiensGN=RACK1PE=1SV=1;tr|D6RFZ9|D6RFZ9_HUMANReceptorof-activatedproteinCkinase1(Fragment)OS=HomosapiensGN=RACK1PE=1SV=8;tr|D6RDI0|D6RDI0_HUMANReceptorof-activatedproteinCkinase1OS=HomosapiensGN=RACK1PE=1SV=1</t>
  </si>
  <si>
    <t>sp|P36871|PGM1_HUMANPhosphoglucomutase-1OS=HomosapiensGN=PGM1PE=1SV=3</t>
  </si>
  <si>
    <t>sp|A0A075B6K5|LV39_HUMANImmunoglobulinlambdavariable3-9OS=HomosapiensGN=IGLV3-9PE=3SV=1;sp|P80748|LV321_HUMANImmunoglobulinlambdavariable3-21OS=HomosapiensGN=IGLV3-21PE=1SV=2;sp|A0A075B6K2|LV312_HUMANImmunoglobulinlambdavariable3-12OS=HomosapiensGN=IGLV3-12PE=3SV=2</t>
  </si>
  <si>
    <t>sp|O00391|QSOX1_HUMANSulfhydryloxidase1OS=HomosapiensGN=QSOX1PE=1SV=3;tr|A8MXT8|A8MXT8_HUMANSulfhydryloxidase1OS=HomosapiensGN=QSOX1PE=1SV=2</t>
  </si>
  <si>
    <t>sp|Q13045|FLII_HUMANProteinflightless-1homologOS=HomosapiensGN=FLIIPE=1SV=2;tr|J3KS39|J3KS39_HUMANProteinflightless-1homologOS=HomosapiensGN=FLIIPE=1SV=1;tr|J3KS54|J3KS54_HUMANProteinflightless-1homologOS=HomosapiensGN=FLIIPE=1SV=1</t>
  </si>
  <si>
    <t>sp|P51884|LUM_HUMANLumicanOS=HomosapiensGN=LUMPE=1SV=2</t>
  </si>
  <si>
    <t>tr|F5GY37|F5GY37_HUMANProhibitin-2OS=HomosapiensGN=PHB2PE=1SV=1;tr|J3KPX7|J3KPX7_HUMANProhibitin-2OS=HomosapiensGN=PHB2PE=1SV=2;sp|Q99623|PHB2_HUMANProhibitin-2OS=HomosapiensGN=PHB2PE=1SV=2;tr|F5H3X6|F5H3X6_HUMANProhibitin-2(Fragment)OS=HomosapiensGN=PHB2PE=1SV=2;tr|F5GWA7|F5GWA7_HUMANProhibitin-2(Fragment)OS=HomosapiensGN=PHB2PE=1SV=1</t>
  </si>
  <si>
    <t>sp|O14773|TPP1_HUMANTripeptidyl-peptidase1OS=HomosapiensGN=TPP1PE=1SV=2</t>
  </si>
  <si>
    <t>tr|A0A0C4DH35|A0A0C4DH35_HUMANImmunoglobulinheavyvariable3-35(non-functional)(Fragment)OS=HomosapiensGN=IGHV3-35PE=1SV=1</t>
  </si>
  <si>
    <t>sp|Q13813|SPTN1_HUMANSpectrinalphachain,non-erythrocytic1OS=HomosapiensGN=SPTAN1PE=1SV=3;tr|A0A0D9SGF6|A0A0D9SGF6_HUMANSpectrinalphachain,non-erythrocytic1OS=HomosapiensGN=SPTAN1PE=1SV=1;tr|A0A0D9SF54|A0A0D9SF54_HUMANSpectrinalphachain,non-erythrocytic1OS=HomosapiensGN=SPTAN1PE=1SV=1;tr|A0A0D9SFH4|A0A0D9SFH4_HUMANSpectrinalphachain,non-erythrocytic1(Fragment)OS=HomosapiensGN=SPTAN1PE=1SV=1</t>
  </si>
  <si>
    <t>tr|A0A0A0MSW4|A0A0A0MSW4_HUMANPhosphatidylinositoltransferproteinbetaisoformOS=HomosapiensGN=PITPNBPE=1SV=1;sp|P48739|PIPNB_HUMANPhosphatidylinositoltransferproteinbetaisoformOS=HomosapiensGN=PITPNBPE=1SV=2;tr|B3KYB7|B3KYB7_HUMANPhosphatidylinositoltransferproteinbetaisoform(Fragment)OS=HomosapiensGN=PITPNBPE=1SV=8</t>
  </si>
  <si>
    <t>sp|P05141|ADT2_HUMANADP/ATPtranslocase2OS=HomosapiensGN=SLC25A5PE=1SV=7;sp|P12235|ADT1_HUMANADP/ATPtranslocase1OS=HomosapiensGN=SLC25A4PE=1SV=4;tr|V9GYG0|V9GYG0_HUMANADP/ATPtranslocase1OS=HomosapiensGN=SLC25A4PE=1SV=1;sp|Q9H0C2|ADT4_HUMANADP/ATPtranslocase4OS=HomosapiensGN=SLC25A31PE=2SV=1</t>
  </si>
  <si>
    <t>sp|P12814|ACTN1_HUMANAlpha-actinin-1OS=HomosapiensGN=ACTN1PE=1SV=2;tr|H9KV75|H9KV75_HUMANAlpha-actinin-1OS=HomosapiensGN=ACTN1PE=1SV=1;tr|H0YJW3|H0YJW3_HUMANAlpha-actinin-1(Fragment)OS=HomosapiensGN=ACTN1PE=1SV=1;tr|G3V2N5|G3V2N5_HUMANAlpha-actinin-1(Fragment)OS=HomosapiensGN=ACTN1PE=1SV=8;tr|H7C5W8|H7C5W8_HUMANAlpha-actinin-1(Fragment)OS=HomosapiensGN=ACTN1PE=1SV=1;tr|G3V5M4|G3V5M4_HUMANAlpha-actinin-1(Fragment)OS=HomosapiensGN=ACTN1PE=1SV=1;tr|H0YJ11|H0YJ11_HUMANAlpha-actinin-1(Fragment)OS=HomosapiensGN=ACTN1PE=1SV=1;tr|G3V2W4|G3V2W4_HUMANAlpha-actinin-1(Fragment)OS=HomosapiensGN=ACTN1PE=1SV=1;tr|G3V2E8|G3V2E8_HUMANAlpha-actinin-1(Fragment)OS=HomosapiensGN=ACTN1PE=1SV=1;tr|G3V2X9|G3V2X9_HUMANAlpha-actinin-1(Fragment)OS=HomosapiensGN=ACTN1PE=1SV=1;tr|G3V380|G3V380_HUMANAlpha-actinin-1(Fragment)OS=HomosapiensGN=ACTN1PE=1SV=1</t>
  </si>
  <si>
    <t>sp|Q9NZN4|EHD2_HUMANEHdomain-containingprotein2OS=HomosapiensGN=EHD2PE=1SV=2</t>
  </si>
  <si>
    <t>tr|F8W7T7|F8W7T7_HUMANZincfingerprotein44OS=HomosapiensGN=ZNF44PE=4SV=1;sp|P15621|ZNF44_HUMANZincfingerprotein44OS=HomosapiensGN=ZNF44PE=2SV=3</t>
  </si>
  <si>
    <t>sp|P67870|CSK2B_HUMANCaseinkinaseIIsubunitbetaOS=HomosapiensGN=CSNK2BPE=1SV=1;tr|Q5SRQ3|Q5SRQ3_HUMANCaseinkinaseIIsubunitbetaOS=HomosapiensGN=CSNK2BPE=1SV=1;tr|Q5SRQ6|Q5SRQ6_HUMANCaseinkinaseIIsubunitbetaOS=HomosapiensGN=CSNK2BPE=1SV=2;tr|N0E472|N0E472_HUMANCaseinkinaseIIsubunitbetaOS=HomosapiensGN=CSNK2B-LY6G5B--991PE=1SV=1;tr|A0A0G2JM12|A0A0G2JM12_HUMANCaseinkinaseIIsubunitbetaOS=HomosapiensGN=CSNK2BPE=1SV=1</t>
  </si>
  <si>
    <t>sp|P36507|MP2K2_HUMANDualspecificitymitogen-activatedproteinkinasekinase2OS=HomosapiensGN=MAP2K2PE=1SV=1</t>
  </si>
  <si>
    <t>sp|P02743|SAMP_HUMANSerumamyloidP-componentOS=HomosapiensGN=APCSPE=1SV=2</t>
  </si>
  <si>
    <t>tr|G3XAM2|G3XAM2_HUMANComplementfactorIOS=HomosapiensGN=CFIPE=1SV=1;sp|P05156|CFAI_HUMANComplementfactorIOS=HomosapiensGN=CFIPE=1SV=2;tr|E7ETH0|E7ETH0_HUMANComplementfactorIOS=HomosapiensGN=CFIPE=1SV=1;tr|A0A087X0I2|A0A087X0I2_HUMANComplementfactorIOS=HomosapiensGN=CFIPE=1SV=1;tr|D6R9Z8|D6R9Z8_HUMANComplementfactorIOS=HomosapiensGN=CFIPE=1SV=1;CON__Q32PI4</t>
  </si>
  <si>
    <t>sp|A0A0B4J1V0|HV315_HUMANImmunoglobulinheavyvariable3-15OS=HomosapiensGN=IGHV3-15PE=3SV=1</t>
  </si>
  <si>
    <t>sp|P78417|GSTO1_HUMANGlutathioneS-transferaseomega-1OS=HomosapiensGN=GSTO1PE=1SV=2;tr|Q5TA02|Q5TA02_HUMANGlutathioneS-transferaseomega-1(Fragment)OS=HomosapiensGN=GSTO1PE=1SV=1;tr|Q5TA01|Q5TA01_HUMANGlutathioneS-transferaseomega-1(Fragment)OS=HomosapiensGN=GSTO1PE=1SV=1</t>
  </si>
  <si>
    <t>sp|P05155|IC1_HUMANPlasmaproteaseC1inhibitorOS=HomosapiensGN=SERPING1PE=1SV=2;tr|E9PGN7|E9PGN7_HUMANPlasmaproteaseC1inhibitorOS=HomosapiensGN=SERPING1PE=1SV=1;tr|H9KV48|H9KV48_HUMANPlasmaproteaseC1inhibitorOS=HomosapiensGN=SERPING1PE=1SV=1</t>
  </si>
  <si>
    <t>sp|A0MZ66|SHOT1_HUMANShootin-1OS=HomosapiensGN=SHTN1PE=1SV=4</t>
  </si>
  <si>
    <t>tr|Q6P163|Q6P163_HUMANAPOC2proteinOS=HomosapiensGN=APOC2PE=1SV=1;tr|A0A024R0T9|A0A024R0T9_HUMANApolipoproteinC-IIisoform1OS=HomosapiensGN=APOC2PE=1SV=1;sp|P02655|APOC2_HUMANApolipoproteinC-IIOS=HomosapiensGN=APOC2PE=1SV=1;tr|K7ER74|K7ER74_HUMANAPOC4-APOC2readthrough(NMDcandidate)OS=HomosapiensGN=APOC4-APOC2PE=1SV=1;tr|V9GYJ8|V9GYJ8_HUMANApolipoproteinC-IIOS=HomosapiensGN=APOC2PE=4SV=1</t>
  </si>
  <si>
    <t>sp|P30838|AL3A1_HUMANAldehydedehydrogenase,dimericNADP-preferringOS=HomosapiensGN=ALDH3A1PE=1SV=3;tr|C9JMC5|C9JMC5_HUMANAldehydedehydrogenase,dimericNADP-preferring(Fragment)OS=HomosapiensGN=ALDH3A1PE=1SV=1;tr|I3L3I9|I3L3I9_HUMANAldehydedehydrogenase,dimericNADP-preferringOS=HomosapiensGN=ALDH3A1PE=1SV=1;tr|E9PNN6|E9PNN6_HUMANAldehydedehydrogenase,dimericNADP-preferringOS=HomosapiensGN=ALDH3A1PE=1SV=1;tr|A8MYB8|A8MYB8_HUMANAldehydedehydrogenase,dimericNADP-preferringOS=HomosapiensGN=ALDH3A1PE=1SV=1;tr|C9JKT2|C9JKT2_HUMANAldehydedehydrogenase,dimericNADP-preferring(Fragment)OS=HomosapiensGN=ALDH3A1PE=1SV=2;tr|I3L4E5|I3L4E5_HUMANAldehydedehydrogenase,dimericNADP-preferring(Fragment)OS=HomosapiensGN=ALDH3A1PE=1SV=8;tr|I3L1H6|I3L1H6_HUMANAldehydedehydrogenase,dimericNADP-preferring(Fragment)OS=HomosapiensGN=ALDH3A1PE=1SV=1;tr|I3L3W9|I3L3W9_HUMANAldehydedehydrogenase,dimericNADP-preferring(Fragment)OS=HomosapiensGN=ALDH3A1PE=1SV=1</t>
  </si>
  <si>
    <t>sp|P09467|F16P1_HUMANFructose-1,6-bisphosphatase1OS=HomosapiensGN=FBP1PE=1SV=5;tr|Q5VZC3|Q5VZC3_HUMANFructose-1,6-bisphosphatase1(Fragment)OS=HomosapiensGN=FBP1PE=1SV=1</t>
  </si>
  <si>
    <t>tr|E9PAQ1|E9PAQ1_HUMANProperdinOS=HomosapiensGN=CFPPE=1SV=1;sp|P27918|PROP_HUMANProperdinOS=HomosapiensGN=CFPPE=1SV=2;tr|C9J7V5|C9J7V5_HUMANProperdin(Fragment)OS=HomosapiensGN=CFPPE=1SV=1</t>
  </si>
  <si>
    <t>sp|P04196|HRG_HUMANHistidine-richglycoproteinOS=HomosapiensGN=HRGPE=1SV=1</t>
  </si>
  <si>
    <t>sp|P30481|1B44_HUMANHLAclassIhistocompatibilityantigen,B-44alphachainOS=HomosapiensGN=HLA-BPE=1SV=1;sp|P30485|1B47_HUMANHLAclassIhistocompatibilityantigen,B-47alphachainOS=HomosapiensGN=HLA-BPE=1SV=1;sp|P30461|1B13_HUMANHLAclassIhistocompatibilityantigen,B-13alphachainOS=HomosapiensGN=HLA-BPE=1SV=1;tr|A0A140TA14|A0A140TA14_HUMANHLAclassIhistocompatibilityantigen,B-46alphachainOS=HomosapiensGN=HLA-BPE=1SV=1;tr|A0A140TA11|A0A140TA11_HUMANHLAclassIhistocompatibilityantigen,B-46alphachainOS=HomosapiensGN=HLA-BPE=1SV=1;tr|A0A140T9H3|A0A140T9H3_HUMANHLAclassIhistocompatibilityantigen,B-46alphachain(Fragment)OS=HomosapiensGN=HLA-BPE=1SV=1;tr|A0A140T9A9|A0A140T9A9_HUMANHLAclassIhistocompatibilityantigen,B-46alphachain(Fragment)OS=HomosapiensGN=HLA-BPE=1SV=1;tr|A0A140T9Y5|A0A140T9Y5_HUMANHLAclassIhistocompatibilityantigen,B-46alphachain(Fragment)OS=HomosapiensGN=HLA-BPE=1SV=1;tr|A0A140T997|A0A140T997_HUMANHLAclassIhistocompatibilityantigen,B-46alphachain(Fragment)OS=HomosapiensGN=HLA-BPE=1SV=1</t>
  </si>
  <si>
    <t>sp|Q5T4S7|UBR4_HUMANE3ubiquitin-proteinligaseUBR4OS=HomosapiensGN=UBR4PE=1SV=1;tr|A0A0A0MSW0|A0A0A0MSW0_HUMANE3ubiquitin-proteinligaseUBR4(Fragment)OS=HomosapiensGN=UBR4PE=1SV=1</t>
  </si>
  <si>
    <t>sp|P17213|BPI_HUMANBactericidalpermeability-increasingproteinOS=HomosapiensGN=BPIPE=1SV=4;tr|H0Y738|H0Y738_HUMANBactericidalpermeability-increasingproteinOS=HomosapiensGN=BPIPE=1SV=2;tr|A0A0D9SFX6|A0A0D9SFX6_HUMANBactericidalpermeability-increasingproteinOS=HomosapiensGN=BPIPE=1SV=1</t>
  </si>
  <si>
    <t>sp|Q9UGT4|SUSD2_HUMANSushidomain-containingprotein2OS=HomosapiensGN=SUSD2PE=1SV=1</t>
  </si>
  <si>
    <t>tr|A0A075B7D0|A0A075B7D0_HUMANImmunoglobulinheavyvariable1/OR15-1(non-functional)(Fragment)OS=HomosapiensGN=IGHV1OR15-1PE=1SV=1</t>
  </si>
  <si>
    <t>tr|Q7Z3Z5|Q7Z3Z5_HUMANMediatorofRNApolymeraseIItranscriptionsubunit12OS=HomosapiensGN=TNRC11PE=1SV=1;sp|Q93074|MED12_HUMANMediatorofRNApolymeraseIItranscriptionsubunit12OS=HomosapiensGN=MED12PE=1SV=4</t>
  </si>
  <si>
    <t>sp|Q9H7D0|DOCK5_HUMANDedicatorofcytokinesisprotein5OS=HomosapiensGN=DOCK5PE=1SV=3;tr|H0Y7N4|H0Y7N4_HUMANDedicatorofcytokinesisprotein5(Fragment)OS=HomosapiensGN=DOCK5PE=1SV=1</t>
  </si>
  <si>
    <t>sp|P12429|ANXA3_HUMANAnnexinA3OS=HomosapiensGN=ANXA3PE=1SV=3;tr|D6RA82|D6RA82_HUMANAnnexinOS=HomosapiensGN=ANXA3PE=1SV=1;tr|D6RFG5|D6RFG5_HUMANAnnexin(Fragment)OS=HomosapiensGN=ANXA3PE=1SV=1;tr|D6RCA8|D6RCA8_HUMANAnnexin(Fragment)OS=HomosapiensGN=ANXA3PE=1SV=1;tr|D6RAZ8|D6RAZ8_HUMANAnnexin(Fragment)OS=HomosapiensGN=ANXA3PE=1SV=1;tr|D6RFJ9|D6RFJ9_HUMANAnnexinA3(Fragment)OS=HomosapiensGN=ANXA3PE=1SV=1</t>
  </si>
  <si>
    <t>tr|A0A087X232|A0A087X232_HUMANComplementC1ssubcomponentOS=HomosapiensGN=C1SPE=1SV=1;sp|P09871|C1S_HUMANComplementC1ssubcomponentOS=HomosapiensGN=C1SPE=1SV=1;tr|F8WCZ6|F8WCZ6_HUMANComplementC1ssubcomponentOS=HomosapiensGN=C1SPE=1SV=1;tr|H0Y5D1|H0Y5D1_HUMANComplementC1ssubcomponent(Fragment)OS=HomosapiensGN=C1SPE=1SV=1;tr|F5H7T4|F5H7T4_HUMANComplementC1ssubcomponent(Fragment)OS=HomosapiensGN=C1SPE=1SV=1;tr|B5MCV4|B5MCV4_HUMANComplementC1ssubcomponent(Fragment)OS=HomosapiensGN=C1SPE=1SV=1;tr|C9JMA2|C9JMA2_HUMANMannan-bindinglectinserineprotease1(Fragment)OS=HomosapiensGN=MASP1PE=1SV=8</t>
  </si>
  <si>
    <t>sp|P09210|GSTA2_HUMANGlutathioneS-transferaseA2OS=HomosapiensGN=GSTA2PE=1SV=4;sp|P08263|GSTA1_HUMANGlutathioneS-transferaseA1OS=HomosapiensGN=GSTA1PE=1SV=3;tr|Q5JW85|Q5JW85_HUMANGlutathioneS-transferaseA3OS=HomosapiensGN=GSTA3PE=1SV=1;sp|Q16772|GSTA3_HUMANGlutathioneS-transferaseA3OS=HomosapiensGN=GSTA3PE=1SV=3;sp|Q7RTV2|GSTA5_HUMANGlutathioneS-transferaseA5OS=HomosapiensGN=GSTA5PE=1SV=1;tr|Q5JW84|Q5JW84_HUMANGlutathioneS-transferaseA3(Fragment)OS=HomosapiensGN=GSTA3PE=1SV=2</t>
  </si>
  <si>
    <t>tr|M0R0P7|M0R0P7_HUMAN60SribosomalproteinL18aOS=HomosapiensGN=RPL18APE=1SV=1;tr|M0R3D6|M0R3D6_HUMAN60SribosomalproteinL18a(Fragment)OS=HomosapiensGN=RPL18APE=1SV=1;tr|M0R1A7|M0R1A7_HUMAN60SribosomalproteinL18aOS=HomosapiensGN=RPL18APE=1SV=1;tr|M0R117|M0R117_HUMAN60SribosomalproteinL18aOS=HomosapiensGN=RPL18APE=1SV=1;sp|Q02543|RL18A_HUMAN60SribosomalproteinL18aOS=HomosapiensGN=RPL18APE=1SV=2</t>
  </si>
  <si>
    <t>sp|P02763|A1AG1_HUMANAlpha-1-acidglycoprotein1OS=HomosapiensGN=ORM1PE=1SV=1</t>
  </si>
  <si>
    <t>sp|P15924|DESP_HUMANDesmoplakinOS=HomosapiensGN=DSPPE=1SV=3</t>
  </si>
  <si>
    <t>sp|P63000|RAC1_HUMANRas-relatedC3botulinumtoxinsubstrate1OS=HomosapiensGN=RAC1PE=1SV=1;sp|P60763|RAC3_HUMANRas-relatedC3botulinumtoxinsubstrate3OS=HomosapiensGN=RAC3PE=1SV=1</t>
  </si>
  <si>
    <t>sp|P13671|CO6_HUMANComplementcomponentC6OS=HomosapiensGN=C6PE=1SV=3</t>
  </si>
  <si>
    <t>sp|P04075|ALDOA_HUMANFructose-bisphosphatealdolaseAOS=HomosapiensGN=ALDOAPE=1SV=2;tr|J3KPS3|J3KPS3_HUMANFructose-bisphosphatealdolaseOS=HomosapiensGN=ALDOAPE=1SV=1;tr|H3BQN4|H3BQN4_HUMANFructose-bisphosphatealdolaseOS=HomosapiensGN=ALDOAPE=1SV=1;tr|H3BPS8|H3BPS8_HUMANFructose-bisphosphatealdolaseA(Fragment)OS=HomosapiensGN=ALDOAPE=1SV=1;tr|H3BUH7|H3BUH7_HUMANFructose-bisphosphatealdolaseA(Fragment)OS=HomosapiensGN=ALDOAPE=1SV=1;tr|H3BR04|H3BR04_HUMANFructose-bisphosphatealdolaseA(Fragment)OS=HomosapiensGN=ALDOAPE=1SV=1;tr|H3BMQ8|H3BMQ8_HUMANFructose-bisphosphatealdolaseA(Fragment)OS=HomosapiensGN=ALDOAPE=1SV=1;tr|H3BU78|H3BU78_HUMANFructose-bisphosphatealdolase(Fragment)OS=HomosapiensGN=ALDOAPE=1SV=2;tr|H3BR68|H3BR68_HUMANFructose-bisphosphatealdolaseA(Fragment)OS=HomosapiensGN=ALDOAPE=1SV=1</t>
  </si>
  <si>
    <t>tr|G3V203|G3V203_HUMAN60SribosomalproteinL18OS=HomosapiensGN=RPL18PE=1SV=1;tr|H0YHA7|H0YHA7_HUMAN60SribosomalproteinL18(Fragment)OS=HomosapiensGN=RPL18PE=1SV=1;sp|Q07020|RL18_HUMAN60SribosomalproteinL18OS=HomosapiensGN=RPL18PE=1SV=2;tr|J3QQ67|J3QQ67_HUMAN60SribosomalproteinL18(Fragment)OS=HomosapiensGN=RPL18PE=1SV=1;tr|F8VUA6|F8VUA6_HUMAN60SribosomalproteinL18(Fragment)OS=HomosapiensGN=RPL18PE=1SV=1;tr|F8VYV2|F8VYV2_HUMAN60SribosomalproteinL18OS=HomosapiensGN=RPL18PE=1SV=1;tr|A0A075B7A0|A0A075B7A0_HUMAN60SribosomalproteinL18OS=HomosapiensGN=RPL18PE=1SV=1</t>
  </si>
  <si>
    <t>sp|P23528|COF1_HUMANCofilin-1OS=HomosapiensGN=CFL1PE=1SV=3;tr|G3V1A4|G3V1A4_HUMANCofilin1(Non-muscle),isoformCRA_aOS=HomosapiensGN=CFL1PE=1SV=1;tr|E9PP50|E9PP50_HUMANCofilin-1(Fragment)OS=HomosapiensGN=CFL1PE=1SV=8;tr|E9PK25|E9PK25_HUMANCofilin-1OS=HomosapiensGN=CFL1PE=1SV=1;tr|E9PLJ3|E9PLJ3_HUMANCofilin-1(Fragment)OS=HomosapiensGN=CFL1PE=1SV=1;tr|E9PS23|E9PS23_HUMANCofilin-1(Fragment)OS=HomosapiensGN=CFL1PE=1SV=8;tr|E9PQB7|E9PQB7_HUMANCofilin-1(Fragment)OS=HomosapiensGN=CFL1PE=1SV=1</t>
  </si>
  <si>
    <t>sp|P52907|CAZA1_HUMANF-actin-cappingproteinsubunitalpha-1OS=HomosapiensGN=CAPZA1PE=1SV=3</t>
  </si>
  <si>
    <t>sp|P06702|S10A9_HUMANProteinS100-A9OS=HomosapiensGN=S100A9PE=1SV=1</t>
  </si>
  <si>
    <t>sp|P04745|AMY1_HUMANAlpha-amylase1OS=HomosapiensGN=AMY1APE=1SV=2;sp|P19961|AMY2B_HUMANAlpha-amylase2BOS=HomosapiensGN=AMY2BPE=1SV=1;sp|P04746|AMYP_HUMANPancreaticalpha-amylaseOS=HomosapiensGN=AMY2APE=1SV=2;tr|H7BZQ8|H7BZQ8_HUMANPancreaticalpha-amylase(Fragment)OS=HomosapiensGN=AMY2APE=1SV=1;tr|Q5T085|Q5T085_HUMANAlpha-amylase1(Fragment)OS=HomosapiensGN=AMY1BPE=1SV=1;tr|C9J2Z5|C9J2Z5_HUMANAlpha-amylase2B(Fragment)OS=HomosapiensGN=AMY2BPE=1SV=1;tr|Q5T084|Q5T084_HUMANAlpha-amylase1(Fragment)OS=HomosapiensGN=AMY1APE=4SV=1;CON__Q3MHH8</t>
  </si>
  <si>
    <t>tr|H7C1M3|H7C1M3_HUMANMatrixmetalloproteinase(Fragment)OS=HomosapiensGN=MMP8PE=1SV=1;sp|P22894|MMP8_HUMANNeutrophilcollagenaseOS=HomosapiensGN=MMP8PE=1SV=1</t>
  </si>
  <si>
    <t>tr|A0A1B0GTP7|A0A1B0GTP7_HUMANAcidceramidaseOS=HomosapiensGN=ASAH1PE=1SV=1;tr|E7EMM4|E7EMM4_HUMANAcidceramidaseOS=HomosapiensGN=ASAH1PE=1SV=1;tr|A0A1B0GW68|A0A1B0GW68_HUMANAcidceramidaseOS=HomosapiensGN=ASAH1PE=1SV=1;tr|A0A1B0GUA4|A0A1B0GUA4_HUMANAcidceramidaseOS=HomosapiensGN=ASAH1PE=1SV=1;tr|A0A1B0GTM3|A0A1B0GTM3_HUMANAcidceramidaseOS=HomosapiensGN=ASAH1PE=1SV=1;tr|A0A1B0GTZ5|A0A1B0GTZ5_HUMANAcidceramidaseOS=HomosapiensGN=ASAH1PE=1SV=1;tr|A0A1B0GUH5|A0A1B0GUH5_HUMANAcidceramidaseOS=HomosapiensGN=ASAH1PE=1SV=1;sp|Q13510|ASAH1_HUMANAcidceramidaseOS=HomosapiensGN=ASAH1PE=1SV=5;tr|A0A1B0GUE3|A0A1B0GUE3_HUMANAcidceramidaseOS=HomosapiensGN=ASAH1PE=1SV=1;tr|A0A1B0GUW4|A0A1B0GUW4_HUMANAcidceramidase(Fragment)OS=HomosapiensGN=ASAH1PE=1SV=1;tr|A0A1B0GUG1|A0A1B0GUG1_HUMANAcidceramidaseOS=HomosapiensGN=ASAH1PE=1SV=1;tr|A0A1B0GV95|A0A1B0GV95_HUMANAcidceramidase(Fragment)OS=HomosapiensGN=ASAH1PE=1SV=1;tr|A0A1B0GW48|A0A1B0GW48_HUMANAcidceramidaseOS=HomosapiensGN=ASAH1PE=1SV=1;tr|A0A1B0GVJ1|A0A1B0GVJ1_HUMANAcidceramidaseOS=HomosapiensGN=ASAH1PE=1SV=1;tr|A0A1B0GU62|A0A1B0GU62_HUMANAcidceramidase(Fragment)OS=HomosapiensGN=ASAH1PE=1SV=1;tr|A0A1B0GU06|A0A1B0GU06_HUMANAcidceramidaseOS=HomosapiensGN=ASAH1PE=1SV=1;tr|A0A1B0GV06|A0A1B0GV06_HUMANAcidceramidase(Fragment)OS=HomosapiensGN=ASAH1PE=1SV=1;tr|A0A1B0GUB3|A0A1B0GUB3_HUMANAcidceramidase(Fragment)OS=HomosapiensGN=ASAH1PE=1SV=1;tr|A0A1B0GVG2|A0A1B0GVG2_HUMANAcidceramidaseOS=HomosapiensGN=ASAH1PE=1SV=1;tr|A0A1B0GVA3|A0A1B0GVA3_HUMANAcidceramidaseOS=HomosapiensGN=ASAH1PE=1SV=1;tr|A0A1B0GW66|A0A1B0GW66_HUMANAcidceramidase(Fragment)OS=HomosapiensGN=ASAH1PE=1SV=1;tr|A0A1B0GUJ3|A0A1B0GUJ3_HUMANAcidceramidase(Fragment)OS=HomosapiensGN=ASAH1PE=1SV=1;tr|A0A1B0GVE7|A0A1B0GVE7_HUMANAcidceramidase(Fragment)OS=HomosapiensGN=ASAH1PE=1SV=1;tr|A0A1B0GV88|A0A1B0GV88_HUMANAcidceramidaseOS=HomosapiensGN=ASAH1PE=1SV=1;tr|A0A1B0GVC9|A0A1B0GVC9_HUMANAcidceramidase(Fragment)OS=HomosapiensGN=ASAH1PE=1SV=1</t>
  </si>
  <si>
    <t>sp|Q5T1M5|FKB15_HUMANFK506-bindingprotein15OS=HomosapiensGN=FKBP15PE=1SV=2;tr|A0A0A0MT60|A0A0A0MT60_HUMANPeptidylprolylisomerase(Fragment)OS=HomosapiensGN=FKBP15PE=1SV=1</t>
  </si>
  <si>
    <t>sp|P41218|MNDA_HUMANMyeloidcellnucleardifferentiationantigenOS=HomosapiensGN=MNDAPE=1SV=1;tr|H0Y6P3|H0Y6P3_HUMANMyeloidcellnucleardifferentiationantigen(Fragment)OS=HomosapiensGN=MNDAPE=1SV=1</t>
  </si>
  <si>
    <t>sp|P07737|PROF1_HUMANProfilin-1OS=HomosapiensGN=PFN1PE=1SV=2;tr|K7EJ44|K7EJ44_HUMANProfilinOS=HomosapiensGN=PFN1PE=1SV=1;CON__P02584;tr|I3L3D5|I3L3D5_HUMANProfilin(Fragment)OS=HomosapiensGN=PFN1PE=1SV=1</t>
  </si>
  <si>
    <t>tr|H0YD13|H0YD13_HUMANCD44antigenOS=HomosapiensGN=CD44PE=1SV=2;tr|H0Y2P0|H0Y2P0_HUMANCD44antigen(Fragment)OS=HomosapiensGN=CD44PE=1SV=1;sp|P16070|CD44_HUMANCD44antigenOS=HomosapiensGN=CD44PE=1SV=3;tr|H0YE40|H0YE40_HUMANCD44antigen(Fragment)OS=HomosapiensGN=CD44PE=1SV=1;tr|H0YDX6|H0YDX6_HUMANCD44antigen(Fragment)OS=HomosapiensGN=CD44PE=1SV=1;tr|H0YDW7|H0YDW7_HUMANCD44antigen(Fragment)OS=HomosapiensGN=CD44PE=1SV=1;tr|H0YCV9|H0YCV9_HUMANCD44antigen(Fragment)OS=HomosapiensGN=CD44PE=1SV=1;tr|H0Y5E4|H0Y5E4_HUMANCD44antigen(Fragment)OS=HomosapiensGN=CD44PE=1SV=1;tr|E9PKC6|E9PKC6_HUMANCD44antigenOS=HomosapiensGN=CD44PE=1SV=1;tr|Q86UZ1|Q86UZ1_HUMANCD44antigenOS=HomosapiensGN=CD44PE=1SV=1;tr|H0YD17|H0YD17_HUMANCD44antigen(Fragment)OS=HomosapiensGN=CD44PE=1SV=8;tr|J3KN83|J3KN83_HUMANCD44antigen(Fragment)OS=HomosapiensGN=CD44PE=1SV=1</t>
  </si>
  <si>
    <t>tr|A0A1B0GV96|A0A1B0GV96_HUMANUncharacterizedproteinOS=HomosapiensGN=LOC105371267PE=4SV=1</t>
  </si>
  <si>
    <t>sp|P30153|2AAA_HUMANSerine/threonine-proteinphosphatase2A65kDaregulatorysubunitAalphaisoformOS=HomosapiensGN=PPP2R1APE=1SV=4;tr|B3KQV6|B3KQV6_HUMANSerine/threonine-proteinphosphatase2A65kDaregulatorysubunitAalphaisoformOS=HomosapiensGN=PPP2R1APE=1SV=1;tr|C9J9C1|C9J9C1_HUMANSerine/threonine-proteinphosphatase2A65kDaregulatorysubunitAalphaisoform(Fragment)OS=HomosapiensGN=PPP2R1APE=1SV=2;tr|E9PH38|E9PH38_HUMANSerine/threonine-proteinphosphatase2A65kDaregulatorysubunitAalphaisoform(Fragment)OS=HomosapiensGN=PPP2R1APE=1SV=2;tr|E9PPI5|E9PPI5_HUMANSerine/threonine-proteinphosphatase2A65kDaregulatorysubunitAbetaisoformOS=HomosapiensGN=PPP2R1BPE=1SV=1;tr|E9PHZ6|E9PHZ6_HUMANSerine/threonine-proteinphosphatase2A65kDaregulatorysubunitAbetaisoformOS=HomosapiensGN=PPP2R1BPE=1SV=1;sp|P30154|2AAB_HUMANSerine/threonine-proteinphosphatase2A65kDaregulatorysubunitAbetaisoformOS=HomosapiensGN=PPP2R1BPE=1SV=3</t>
  </si>
  <si>
    <t>tr|F8W8T1|F8W8T1_HUMANInterferon-inducedGTP-bindingproteinMx1OS=HomosapiensGN=MX1PE=1SV=1;sp|P20591|MX1_HUMANInterferon-inducedGTP-bindingproteinMx1OS=HomosapiensGN=MX1PE=1SV=4;tr|H9KVD0|H9KVD0_HUMANInterferon-inducedGTP-bindingproteinMx1(Fragment)OS=HomosapiensGN=MX1PE=1SV=1;tr|H9KVC4|H9KVC4_HUMANInterferon-inducedGTP-bindingproteinMx1(Fragment)OS=HomosapiensGN=MX1PE=1SV=1;tr|H9KVC7|H9KVC7_HUMANInterferon-inducedGTP-bindingproteinMx1(Fragment)OS=HomosapiensGN=MX1PE=1SV=1;tr|H9KVC9|H9KVC9_HUMANInterferon-inducedGTP-bindingproteinMx1(Fragment)OS=HomosapiensGN=MX1PE=1SV=1</t>
  </si>
  <si>
    <t>sp|Q5XUX1|FBXW9_HUMANF-box/WDrepeat-containingprotein9OS=HomosapiensGN=FBXW9PE=1SV=2</t>
  </si>
  <si>
    <t>sp|Q8IZ83|A16A1_HUMANAldehydedehydrogenasefamily16memberA1OS=HomosapiensGN=ALDH16A1PE=1SV=2;tr|F5H4B6|F5H4B6_HUMANAldehydedehydrogenasefamily16memberA1OS=HomosapiensGN=ALDH16A1PE=1SV=1;tr|M0QY06|M0QY06_HUMANAldehydedehydrogenasefamily16memberA1(Fragment)OS=HomosapiensGN=ALDH16A1PE=1SV=1</t>
  </si>
  <si>
    <t>sp|O60506|HNRPQ_HUMANHeterogeneousnuclearribonucleoproteinQOS=HomosapiensGN=SYNCRIPPE=1SV=2;tr|F6UXX1|F6UXX1_HUMANHeterogeneousnuclearribonucleoproteinQ(Fragment)OS=HomosapiensGN=SYNCRIPPE=1SV=1;tr|B7Z645|B7Z645_HUMANHeterogeneousnuclearribonucleoproteinQOS=HomosapiensGN=SYNCRIPPE=1SV=1;sp|O43390|HNRPR_HUMANHeterogeneousnuclearribonucleoproteinROS=HomosapiensGN=HNRNPRPE=1SV=1</t>
  </si>
  <si>
    <t>sp|P02545|LMNA_HUMANPrelamin-A/COS=HomosapiensGN=LMNAPE=1SV=1;tr|Q3BDU5|Q3BDU5_HUMANPrelamin-A/COS=HomosapiensGN=LMNAPE=1SV=1;tr|Q5TCI8|Q5TCI8_HUMANPrelamin-A/COS=HomosapiensGN=LMNAPE=1SV=1;tr|H0YAB0|H0YAB0_HUMANPrelamin-A/C(Fragment)OS=HomosapiensGN=LMNAPE=1SV=1;tr|A0A0C4DGC5|A0A0C4DGC5_HUMANPrelamin-A/C(Fragment)OS=HomosapiensGN=LMNAPE=1SV=1</t>
  </si>
  <si>
    <t>sp|P04217|A1BG_HUMANAlpha-1B-glycoproteinOS=HomosapiensGN=A1BGPE=1SV=4;tr|M0R009|M0R009_HUMANAlpha-1B-glycoprotein(Fragment)OS=HomosapiensGN=A1BGPE=1SV=8</t>
  </si>
  <si>
    <t>sp|P02747|C1QC_HUMANComplementC1qsubcomponentsubunitCOS=HomosapiensGN=C1QCPE=1SV=3</t>
  </si>
  <si>
    <t>sp|P00738|HPT_HUMANHaptoglobinOS=HomosapiensGN=HPPE=1SV=1;tr|J3QR68|J3QR68_HUMANHaptoglobin(Fragment)OS=HomosapiensGN=HPPE=1SV=1;tr|A0A0C4DGL8|A0A0C4DGL8_HUMANHaptoglobinOS=HomosapiensGN=HPPE=1SV=1;tr|J3QLC9|J3QLC9_HUMANHaptoglobin(Fragment)OS=HomosapiensGN=HPPE=1SV=1;tr|A0A087WU08|A0A087WU08_HUMANHaptoglobinOS=HomosapiensGN=HPPE=1SV=1;tr|H3BS21|H3BS21_HUMANHaptoglobin(Fragment)OS=HomosapiensGN=HPPE=1SV=1;tr|J3KTC3|J3KTC3_HUMANHaptoglobin-relatedproteinOS=HomosapiensGN=HPRPE=1SV=1;tr|J3KRH2|J3KRH2_HUMANHaptoglobin(Fragment)OS=HomosapiensGN=HPPE=1SV=1;tr|J3KSV1|J3KSV1_HUMANHaptoglobin(Fragment)OS=HomosapiensGN=HPPE=1SV=1;tr|J3QQI8|J3QQI8_HUMANHaptoglobinOS=HomosapiensGN=HPPE=1SV=1;tr|H3BMJ7|H3BMJ7_HUMANHaptoglobinOS=HomosapiensGN=HPPE=1SV=1</t>
  </si>
  <si>
    <t>sp|Q16610|ECM1_HUMANExtracellularmatrixprotein1OS=HomosapiensGN=ECM1PE=1SV=2</t>
  </si>
  <si>
    <t>tr|E9PNW4|E9PNW4_HUMANCD59glycoproteinOS=HomosapiensGN=CD59PE=1SV=1;sp|P13987|CD59_HUMANCD59glycoproteinOS=HomosapiensGN=CD59PE=1SV=1;tr|E9PR17|E9PR17_HUMANCD59glycoproteinOS=HomosapiensGN=CD59PE=1SV=1;tr|H0YET2|H0YET2_HUMANCD59glycoprotein(Fragment)OS=HomosapiensGN=CD59PE=1SV=1</t>
  </si>
  <si>
    <t>sp|A0A075B6I0|LV861_HUMANImmunoglobulinlambdavariable8-61OS=HomosapiensGN=IGLV8-61PE=3SV=7</t>
  </si>
  <si>
    <t>sp|Q13228|SBP1_HUMANSelenium-bindingprotein1OS=HomosapiensGN=SELENBP1PE=1SV=2;tr|A6PVX1|A6PVX1_HUMANSelenium-bindingprotein1(Fragment)OS=HomosapiensGN=SELENBP1PE=1SV=1;tr|F2Z2W8|F2Z2W8_HUMANSelenium-bindingprotein1OS=HomosapiensGN=SELENBP1PE=1SV=1;tr|F8WCR4|F8WCR4_HUMANSelenium-bindingprotein1OS=HomosapiensGN=SELENBP1PE=1SV=1;tr|H0Y532|H0Y532_HUMANSelenium-bindingprotein1(Fragment)OS=HomosapiensGN=SELENBP1PE=1SV=8;tr|F8WBA9|F8WBA9_HUMANSelenium-bindingprotein1OS=HomosapiensGN=SELENBP1PE=1SV=1;tr|C9JVL0|C9JVL0_HUMANSelenium-bindingprotein1(Fragment)OS=HomosapiensGN=SELENBP1PE=1SV=8</t>
  </si>
  <si>
    <t>sp|P02042|HBD_HUMANHemoglobinsubunitdeltaOS=HomosapiensGN=HBDPE=1SV=2;tr|E9PFT6|E9PFT6_HUMANHemoglobinsubunitdeltaOS=HomosapiensGN=HBDPE=1SV=1;tr|E9PEW8|E9PEW8_HUMANHemoglobinsubunitdelta(Fragment)OS=HomosapiensGN=HBDPE=1SV=1;tr|C9JRG0|C9JRG0_HUMANHemoglobinsubunitdelta(Fragment)OS=HomosapiensGN=HBDPE=1SV=1</t>
  </si>
  <si>
    <t>sp|P62081|RS7_HUMAN40SribosomalproteinS7OS=HomosapiensGN=RPS7PE=1SV=1;tr|B5MCP9|B5MCP9_HUMAN40SribosomalproteinS7OS=HomosapiensGN=RPS7PE=1SV=1</t>
  </si>
  <si>
    <t>sp|P49189|AL9A1_HUMAN4-trimethylaminobutyraldehydedehydrogenaseOS=HomosapiensGN=ALDH9A1PE=1SV=3</t>
  </si>
  <si>
    <t>tr|H7C5I5|H7C5I5_HUMANPhospholipidscramblase(Fragment)OS=HomosapiensGN=PLSCR1PE=1SV=1;tr|C9J9P4|C9J9P4_HUMANPhospholipidscramblase(Fragment)OS=HomosapiensGN=PLSCR1PE=1SV=1;tr|C9J7K9|C9J7K9_HUMANPhospholipidscramblaseOS=HomosapiensGN=PLSCR1PE=1SV=1;sp|O15162|PLS1_HUMANPhospholipidscramblase1OS=HomosapiensGN=PLSCR1PE=1SV=1;tr|C9J0H3|C9J0H3_HUMANPhospholipidscramblase(Fragment)OS=HomosapiensGN=PLSCR1PE=1SV=1;tr|C9JE06|C9JE06_HUMANPhospholipidscramblase(Fragment)OS=HomosapiensGN=PLSCR1PE=1SV=1</t>
  </si>
  <si>
    <t>tr|K7EK60|K7EK60_HUMANFormin-likeprotein1OS=HomosapiensGN=FMNL1PE=1SV=1;sp|O95466|FMNL1_HUMANFormin-likeprotein1OS=HomosapiensGN=FMNL1PE=1SV=3;tr|K7EJE6|K7EJE6_HUMANFormin-likeprotein1(Fragment)OS=HomosapiensGN=FMNL1PE=1SV=1;tr|A0A0A0MR62|A0A0A0MR62_HUMANFormin-likeprotein1OS=HomosapiensGN=FMNL1PE=1SV=1;tr|K7EMY8|K7EMY8_HUMANFormin-likeprotein1(Fragment)OS=HomosapiensGN=FMNL1PE=1SV=1;tr|K7ERL1|K7ERL1_HUMANFormin-likeprotein1(Fragment)OS=HomosapiensGN=FMNL1PE=1SV=8</t>
  </si>
  <si>
    <t>sp|Q12846|STX4_HUMANSyntaxin-4OS=HomosapiensGN=STX4PE=1SV=2</t>
  </si>
  <si>
    <t>sp|Q7Z5L0|VMO1_HUMANVitellinemembraneouterlayerprotein1homologOS=HomosapiensGN=VMO1PE=1SV=1</t>
  </si>
  <si>
    <t>sp|P04279|SEMG1_HUMANSemenogelin-1OS=HomosapiensGN=SEMG1PE=1SV=2</t>
  </si>
  <si>
    <t>sp|P61160|ARP2_HUMANActin-relatedprotein2OS=HomosapiensGN=ACTR2PE=1SV=1;tr|A0A1B0GWD0|A0A1B0GWD0_HUMANActin-relatedprotein2OS=HomosapiensGN=ACTR2PE=1SV=1;tr|A0A1B0GWH0|A0A1B0GWH0_HUMANActin-relatedprotein2OS=HomosapiensGN=ACTR2PE=1SV=1;tr|F5H6T1|F5H6T1_HUMANARP2actin-relatedprotein2homolog(Yeast),isoformCRA_dOS=HomosapiensGN=ACTR2PE=1SV=2</t>
  </si>
  <si>
    <t>sp|P00450|CERU_HUMANCeruloplasminOS=HomosapiensGN=CPPE=1SV=1;tr|E9PFZ2|E9PFZ2_HUMANCeruloplasminOS=HomosapiensGN=CPPE=1SV=1;tr|H7C5R1|H7C5R1_HUMANCeruloplasmin(Fragment)OS=HomosapiensGN=CPPE=1SV=1;CON__ENSEMBL:ENSBTAP00000031900;tr|D6RE86|D6RE86_HUMANCeruloplasmin(Fragment)OS=HomosapiensGN=CPPE=1SV=8;tr|H7C5N5|H7C5N5_HUMANCeruloplasmin(Fragment)OS=HomosapiensGN=CPPE=1SV=1</t>
  </si>
  <si>
    <t>sp|P04792|HSPB1_HUMANHeatshockproteinbeta-1OS=HomosapiensGN=HSPB1PE=1SV=2;tr|F8WE04|F8WE04_HUMANHeatshockproteinbeta-1OS=HomosapiensGN=HSPB1PE=1SV=1;tr|C9J3N8|C9J3N8_HUMANHeatshockproteinbeta-1OS=HomosapiensGN=HSPB1PE=1SV=1</t>
  </si>
  <si>
    <t>tr|A0A0D9SFB3|A0A0D9SFB3_HUMANATP-dependentRNAhelicaseDDX3XOS=HomosapiensGN=DDX3XPE=1SV=1;tr|A0A0D9SG12|A0A0D9SG12_HUMANATP-dependentRNAhelicaseDDX3XOS=HomosapiensGN=DDX3XPE=1SV=1;sp|O15523|DDX3Y_HUMANATP-dependentRNAhelicaseDDX3YOS=HomosapiensGN=DDX3YPE=1SV=2;sp|O00571|DDX3X_HUMANATP-dependentRNAhelicaseDDX3XOS=HomosapiensGN=DDX3XPE=1SV=3;tr|A0A0D9SF53|A0A0D9SF53_HUMANATP-dependentRNAhelicaseDDX3XOS=HomosapiensGN=DDX3XPE=1SV=1;tr|D6RCM4|D6RCM4_HUMANProbableATP-dependentRNAhelicaseDDX4(Fragment)OS=HomosapiensGN=DDX4PE=1SV=1;sp|Q9NQI0|DDX4_HUMANProbableATP-dependentRNAhelicaseDDX4OS=HomosapiensGN=DDX4PE=1SV=2</t>
  </si>
  <si>
    <t>sp|P35579|MYH9_HUMANMyosin-9OS=HomosapiensGN=MYH9PE=1SV=4;sp|P35749|MYH11_HUMANMyosin-11OS=HomosapiensGN=MYH11PE=1SV=3;sp|P35580|MYH10_HUMANMyosin-10OS=HomosapiensGN=MYH10PE=1SV=3;tr|Q5BKV1|Q5BKV1_HUMANMYH9proteinOS=HomosapiensGN=MYH9PE=1SV=1;tr|B1AH99|B1AH99_HUMANMyosin-9(Fragment)OS=HomosapiensGN=MYH9PE=1SV=1;tr|E7ERA5|E7ERA5_HUMANMyosin-10(Fragment)OS=HomosapiensGN=MYH10PE=1SV=8;REV__tr|S4R3H4|S4R3H4_HUMANApoptoticchromatincondensationinducerinthenucleusOS=HomosapiensGN=ACIN1PE=1SV=1;REV__tr|E7EQT4|E7EQT4_HUMANApoptoticchromatincondensationinducerinthenucleusOS=HomosapiensGN=ACIN1PE=1SV=2;REV__sp|Q9UKV3|ACINU_HUMANApoptoticchromatincondensationinducerinthenucleusOS=HomosapiensGN=ACIN1PE=1SV=2;sp|P13535|MYH8_HUMANMyosin-8OS=HomosapiensGN=MYH8PE=1SV=3;sp|Q9UKX3|MYH13_HUMANMyosin-13OS=HomosapiensGN=MYH13PE=2SV=2;sp|Q9Y623|MYH4_HUMANMyosin-4OS=HomosapiensGN=MYH4PE=2SV=2;sp|P13533|MYH6_HUMANMyosin-6OS=HomosapiensGN=MYH6PE=1SV=5;sp|P12882|MYH1_HUMANMyosin-1OS=HomosapiensGN=MYH1PE=1SV=3;sp|P11055|MYH3_HUMANMyosin-3OS=HomosapiensGN=MYH3PE=1SV=3;sp|Q9UKX2|MYH2_HUMANMyosin-2OS=HomosapiensGN=MYH2PE=1SV=1;sp|A7E2Y1|MYH7B_HUMANMyosin-7BOS=HomosapiensGN=MYH7BPE=1SV=3;tr|A0A087X0T3|A0A087X0T3_HUMANMyosin-7BOS=HomosapiensGN=MYH7BPE=1SV=1</t>
  </si>
  <si>
    <t>tr|Q5JX54|Q5JX54_HUMANCopine-1(Fragment)OS=HomosapiensGN=CPNE1PE=1SV=1;tr|Q5JX57|Q5JX57_HUMANCopine-1(Fragment)OS=HomosapiensGN=CPNE1PE=1SV=8;tr|E7EV27|E7EV27_HUMANCopine-1OS=HomosapiensGN=CPNE1PE=1SV=1;tr|Q5JX55|Q5JX55_HUMANCopine-1(Fragment)OS=HomosapiensGN=CPNE1PE=1SV=1;tr|Q5JX56|Q5JX56_HUMANCopine-1(Fragment)OS=HomosapiensGN=CPNE1PE=1SV=1;tr|Q5JX58|Q5JX58_HUMANCopine-1(Fragment)OS=HomosapiensGN=CPNE1PE=1SV=8;tr|Q5JX59|Q5JX59_HUMANCopine-1(Fragment)OS=HomosapiensGN=CPNE1PE=1SV=1;tr|Q5JX61|Q5JX61_HUMANCopine-1(Fragment)OS=HomosapiensGN=CPNE1PE=1SV=1;tr|Q5JX60|Q5JX60_HUMANCopine-1(Fragment)OS=HomosapiensGN=CPNE1PE=1SV=1;tr|Q5JX44|Q5JX44_HUMANCopine-1(Fragment)OS=HomosapiensGN=CPNE1PE=1SV=1;tr|Q5JX52|Q5JX52_HUMANCopine-1(Fragment)OS=HomosapiensGN=CPNE1PE=1SV=1;tr|Q5JX45|Q5JX45_HUMANCopine-1(Fragment)OS=HomosapiensGN=CPNE1PE=1SV=1;tr|E7ENH5|E7ENH5_HUMANCopine-1OS=HomosapiensGN=CPNE1PE=1SV=1;tr|A6PVH9|A6PVH9_HUMANCopine-1OS=HomosapiensGN=CPNE1PE=1SV=1;tr|F2Z2V0|F2Z2V0_HUMANCopine-1(Fragment)OS=HomosapiensGN=CPNE1PE=1SV=1;sp|Q99829|CPNE1_HUMANCopine-1OS=HomosapiensGN=CPNE1PE=1SV=1;tr|B0QZ18|B0QZ18_HUMANCopine-1OS=HomosapiensGN=CPNE1PE=1SV=1;tr|Q5JX53|Q5JX53_HUMANCopine-1(Fragment)OS=HomosapiensGN=CPNE1PE=1SV=8</t>
  </si>
  <si>
    <t>sp|P40306|PSB10_HUMANProteasomesubunitbetatype-10OS=HomosapiensGN=PSMB10PE=1SV=1;tr|J3QQN1|J3QQN1_HUMANProteasomesubunitbetatype-10(Fragment)OS=HomosapiensGN=PSMB10PE=1SV=1</t>
  </si>
  <si>
    <t>sp|P03952|KLKB1_HUMANPlasmakallikreinOS=HomosapiensGN=KLKB1PE=1SV=1;tr|H0YAC1|H0YAC1_HUMANPlasmakallikrein(Fragment)OS=HomosapiensGN=KLKB1PE=1SV=1;tr|E9PBC5|E9PBC5_HUMANPlasmakallikreinOS=HomosapiensGN=KLKB1PE=1SV=2;tr|C9JCT1|C9JCT1_HUMANPlasmakallikrein(Fragment)OS=HomosapiensGN=KLKB1PE=1SV=1;tr|C9J075|C9J075_HUMANPlasmakallikrein(Fragment)OS=HomosapiensGN=KLKB1PE=1SV=1</t>
  </si>
  <si>
    <t>tr|F8VZY9|F8VZY9_HUMANKeratin,typeIcytoskeletal18OS=HomosapiensGN=KRT18PE=1SV=1;sp|P05783|K1C18_HUMANKeratin,typeIcytoskeletal18OS=HomosapiensGN=KRT18PE=1SV=2</t>
  </si>
  <si>
    <t>tr|A0A0C4DFP6|A0A0C4DFP6_HUMANCartilageacidicprotein1OS=HomosapiensGN=CRTAC1PE=1SV=1;sp|Q9NQ79|CRAC1_HUMANCartilageacidicprotein1OS=HomosapiensGN=CRTAC1PE=1SV=2;tr|Q5T4F6|Q5T4F6_HUMANCartilageacidicprotein1(Fragment)OS=HomosapiensGN=CRTAC1PE=1SV=1</t>
  </si>
  <si>
    <t>sp|P08514|ITA2B_HUMANIntegrinalpha-IIbOS=HomosapiensGN=ITGA2BPE=1SV=3</t>
  </si>
  <si>
    <t>sp|Q9ULV4|COR1C_HUMANCoronin-1COS=HomosapiensGN=CORO1CPE=1SV=1;tr|B4E3S0|B4E3S0_HUMANCoroninOS=HomosapiensGN=CORO1CPE=1SV=1;tr|H0YHL7|H0YHL7_HUMANCoronin-1C(Fragment)OS=HomosapiensGN=CORO1CPE=1SV=1;tr|F8W1H8|F8W1H8_HUMANCoronin(Fragment)OS=HomosapiensGN=CORO1CPE=1SV=1;tr|F8VUX3|F8VUX3_HUMANCoroninOS=HomosapiensGN=CORO1CPE=1SV=1;tr|F8VSA4|F8VSA4_HUMANCoronin(Fragment)OS=HomosapiensGN=CORO1CPE=1SV=1;tr|F8VRE9|F8VRE9_HUMANCoronin(Fragment)OS=HomosapiensGN=CORO1CPE=1SV=1;tr|F8VTT6|F8VTT6_HUMANCoronin(Fragment)OS=HomosapiensGN=CORO1CPE=1SV=1;tr|F8VVB7|F8VVB7_HUMANCoronin(Fragment)OS=HomosapiensGN=CORO1CPE=1SV=1;tr|F8VV53|F8VV53_HUMANCoronin(Fragment)OS=HomosapiensGN=CORO1CPE=1SV=1</t>
  </si>
  <si>
    <t>tr|B4DPQ0|B4DPQ0_HUMANComplementC1rsubcomponentOS=HomosapiensGN=C1RPE=1SV=1;sp|P00736|C1R_HUMANComplementC1rsubcomponentOS=HomosapiensGN=C1RPE=1SV=2;tr|F5H2D0|F5H2D0_HUMANComplementC1rsubcomponentOS=HomosapiensGN=C1RPE=1SV=3;tr|F5H1V0|F5H1V0_HUMANComplementC1rsubcomponentOS=HomosapiensGN=C1RPE=1SV=1;tr|F5H6Y3|F5H6Y3_HUMANComplementC1rsubcomponent(Fragment)OS=HomosapiensGN=C1RPE=1SV=1;tr|F5H3N3|F5H3N3_HUMANComplementC1rsubcomponent(Fragment)OS=HomosapiensGN=C1RPE=1SV=1;tr|F5H3A3|F5H3A3_HUMANComplementC1rsubcomponent(Fragment)OS=HomosapiensGN=C1RPE=1SV=8;tr|H0YFL7|H0YFL7_HUMANComplementC1rsubcomponent-likeprotein(Fragment)OS=HomosapiensGN=C1RLPE=1SV=1</t>
  </si>
  <si>
    <t>sp|P20742|PZP_HUMANPregnancyzoneproteinOS=HomosapiensGN=PZPPE=1SV=4</t>
  </si>
  <si>
    <t>sp|A0A0J9YX35|HV64D_HUMANImmunoglobulinheavyvariable3-64DOS=HomosapiensGN=IGHV3-64DPE=3SV=1</t>
  </si>
  <si>
    <t>tr|E7EQB2|E7EQB2_HUMANLactotransferrin(Fragment)OS=HomosapiensGN=LTFPE=1SV=1;tr|E7ER44|E7ER44_HUMANLactotransferrinOS=HomosapiensGN=LTFPE=1SV=1;sp|P02788|TRFL_HUMANLactotransferrinOS=HomosapiensGN=LTFPE=1SV=6;tr|C9JCF5|C9JCF5_HUMANLactotransferrin(Fragment)OS=HomosapiensGN=LTFPE=1SV=1;CON__Q29443;CON__Q0IIK2</t>
  </si>
  <si>
    <t>tr|F5GX30|F5GX30_HUMANCation-dependentmannose-6-phosphatereceptorOS=HomosapiensGN=M6PRPE=1SV=2;sp|P20645|MPRD_HUMANCation-dependentmannose-6-phosphatereceptorOS=HomosapiensGN=M6PRPE=1SV=1;tr|F5H4U1|F5H4U1_HUMANCation-dependentmannose-6-phosphatereceptor(Fragment)OS=HomosapiensGN=M6PRPE=1SV=1;tr|F5GXE0|F5GXE0_HUMANCation-dependentmannose-6-phosphatereceptor(Fragment)OS=HomosapiensGN=M6PRPE=1SV=1;tr|H0YGE9|H0YGE9_HUMANCation-dependentmannose-6-phosphatereceptor(Fragment)OS=HomosapiensGN=M6PRPE=1SV=1;tr|F5GXU0|F5GXU0_HUMANCation-dependentmannose-6-phosphatereceptor(Fragment)OS=HomosapiensGN=M6PRPE=1SV=1;tr|F5H883|F5H883_HUMANCation-dependentmannose-6-phosphatereceptorOS=HomosapiensGN=M6PRPE=1SV=1</t>
  </si>
  <si>
    <t>tr|Q5JR95|Q5JR95_HUMAN40SribosomalproteinS8OS=HomosapiensGN=RPS8PE=1SV=1;sp|P62241|RS8_HUMAN40SribosomalproteinS8OS=HomosapiensGN=RPS8PE=1SV=2</t>
  </si>
  <si>
    <t>sp|O43866|CD5L_HUMANCD5antigen-likeOS=HomosapiensGN=CD5LPE=1SV=1</t>
  </si>
  <si>
    <t>sp|P01591|IGJ_HUMANImmunoglobulinJchainOS=HomosapiensGN=JCHAINPE=1SV=4;tr|D6RD17|D6RD17_HUMANImmunoglobulinJchain(Fragment)OS=HomosapiensGN=JCHAINPE=1SV=8;tr|D6RHJ6|D6RHJ6_HUMANImmunoglobulinJchain(Fragment)OS=HomosapiensGN=JCHAINPE=1SV=1;tr|C9JA05|C9JA05_HUMANImmunoglobulinJchain(Fragment)OS=HomosapiensGN=JCHAINPE=1SV=1</t>
  </si>
  <si>
    <t>sp|P05455|LA_HUMANLupusLaproteinOS=HomosapiensGN=SSBPE=1SV=2;tr|E9PGX9|E9PGX9_HUMANLupusLaprotein(Fragment)OS=HomosapiensGN=SSBPE=1SV=1;tr|E7ERC4|E7ERC4_HUMANLupusLaprotein(Fragment)OS=HomosapiensGN=SSBPE=1SV=1</t>
  </si>
  <si>
    <t>sp|P00734|THRB_HUMANProthrombinOS=HomosapiensGN=F2PE=1SV=2;tr|E9PIT3|E9PIT3_HUMANProthrombinOS=HomosapiensGN=F2PE=1SV=1;tr|C9JV37|C9JV37_HUMANProthrombin(Fragment)OS=HomosapiensGN=F2PE=1SV=1;CON__P00735</t>
  </si>
  <si>
    <t>tr|E7EX53|E7EX53_HUMANRibosomalproteinL15(Fragment)OS=HomosapiensGN=RPL15PE=1SV=1;tr|E7EQV9|E7EQV9_HUMANRibosomalproteinL15(Fragment)OS=HomosapiensGN=RPL15PE=1SV=1;sp|P61313|RL15_HUMAN60SribosomalproteinL15OS=HomosapiensGN=RPL15PE=1SV=2;tr|E7ENU7|E7ENU7_HUMANRibosomalproteinL15(Fragment)OS=HomosapiensGN=RPL15PE=1SV=1</t>
  </si>
  <si>
    <t>sp|P00740|FA9_HUMANCoagulationfactorIXOS=HomosapiensGN=F9PE=1SV=2</t>
  </si>
  <si>
    <t>sp|P01023|A2MG_HUMANAlpha-2-macroglobulinOS=HomosapiensGN=A2MPE=1SV=3;CON__ENSEMBL:ENSBTAP00000024146;tr|F8W7L3|F8W7L3_HUMANAlpha-2-macroglobulin(Fragment)OS=HomosapiensGN=A2MPE=1SV=1;tr|F5H1E8|F5H1E8_HUMANAlpha-2-macroglobulinOS=HomosapiensGN=A2MPE=1SV=1</t>
  </si>
  <si>
    <t>sp|Q92598|HS105_HUMANHeatshockprotein105kDaOS=HomosapiensGN=HSPH1PE=1SV=1;tr|A0A0A0MSM0|A0A0A0MSM0_HUMANHeatshockprotein105kDaOS=HomosapiensGN=HSPH1PE=1SV=1;tr|R4GN69|R4GN69_HUMANHeatshockprotein105kDaOS=HomosapiensGN=HSPH1PE=1SV=1;tr|Q5TBM3|Q5TBM3_HUMANHeatshockprotein105kDa(Fragment)OS=HomosapiensGN=HSPH1PE=1SV=1</t>
  </si>
  <si>
    <t>sp|Q8TCU6|PREX1_HUMANPhosphatidylinositol3,4,5-trisphosphate-dependentRacexchanger1proteinOS=HomosapiensGN=PREX1PE=1SV=3</t>
  </si>
  <si>
    <t>sp|O00410|IPO5_HUMANImportin-5OS=HomosapiensGN=IPO5PE=1SV=4;tr|H0Y8C6|H0Y8C6_HUMANImportin-5(Fragment)OS=HomosapiensGN=IPO5PE=1SV=1;tr|C9JZ53|C9JZ53_HUMANImportin-5(Fragment)OS=HomosapiensGN=IPO5PE=1SV=1;tr|E7EQT5|E7EQT5_HUMANImportin-5OS=HomosapiensGN=IPO5PE=1SV=1;tr|E7EV12|E7EV12_HUMANImportin-5(Fragment)OS=HomosapiensGN=IPO5PE=1SV=1;tr|C9JMV5|C9JMV5_HUMANImportin-5(Fragment)OS=HomosapiensGN=IPO5PE=1SV=1;tr|E7ETV3|E7ETV3_HUMANImportin-5(Fragment)OS=HomosapiensGN=IPO5PE=1SV=1;tr|H0Y3V4|H0Y3V4_HUMANImportin-5(Fragment)OS=HomosapiensGN=IPO5PE=1SV=1;sp|O60518|RNBP6_HUMANRan-bindingprotein6OS=HomosapiensGN=RANBP6PE=1SV=2</t>
  </si>
  <si>
    <t>sp|P01042|KNG1_HUMANKininogen-1OS=HomosapiensGN=KNG1PE=1SV=2</t>
  </si>
  <si>
    <t>tr|B1ALA9|B1ALA9_HUMANRibose-phosphatepyrophosphokinase1OS=HomosapiensGN=PRPS1PE=1SV=1;sp|P60891|PRPS1_HUMANRibose-phosphatepyrophosphokinase1OS=HomosapiensGN=PRPS1PE=1SV=2</t>
  </si>
  <si>
    <t>sp|P07225|PROS_HUMANVitaminK-dependentproteinSOS=HomosapiensGN=PROS1PE=1SV=1;tr|G5E9F8|G5E9F8_HUMANProteinS(Alpha),isoformCRA_bOS=HomosapiensGN=PROS1PE=1SV=1;tr|H7BXT0|H7BXT0_HUMANVitaminK-dependentproteinS(Fragment)OS=HomosapiensGN=PROS1PE=1SV=1;tr|C9K0R0|C9K0R0_HUMANVitaminK-dependentproteinS(Fragment)OS=HomosapiensGN=PROS1PE=1SV=1;CON__P07224</t>
  </si>
  <si>
    <t>sp|P09496|CLCA_HUMANClathrinlightchainAOS=HomosapiensGN=CLTAPE=1SV=1;tr|F8WF69|F8WF69_HUMANClathrinlightchainOS=HomosapiensGN=CLTAPE=1SV=1</t>
  </si>
  <si>
    <t>sp|Q13185|CBX3_HUMANChromoboxproteinhomolog3OS=HomosapiensGN=CBX3PE=1SV=4</t>
  </si>
  <si>
    <t>sp|Q93008|USP9X_HUMANProbableubiquitincarboxyl-terminalhydrolaseFAF-XOS=HomosapiensGN=USP9XPE=1SV=3;sp|O00507|USP9Y_HUMANProbableubiquitincarboxyl-terminalhydrolaseFAF-YOS=HomosapiensGN=USP9YPE=2SV=2</t>
  </si>
  <si>
    <t>sp|P50552|VASP_HUMANVasodilator-stimulatedphosphoproteinOS=HomosapiensGN=VASPPE=1SV=3;tr|K7EM16|K7EM16_HUMANVasodilator-stimulatedphosphoprotein(Fragment)OS=HomosapiensGN=VASPPE=1SV=1;tr|K7EQD0|K7EQD0_HUMANVasodilator-stimulatedphosphoprotein(Fragment)OS=HomosapiensGN=VASPPE=1SV=8;tr|K7EIG8|K7EIG8_HUMANVasodilator-stimulatedphosphoprotein(Fragment)OS=HomosapiensGN=VASPPE=1SV=1;tr|K7ENR7|K7ENR7_HUMANVasodilator-stimulatedphosphoprotein(Fragment)OS=HomosapiensGN=VASPPE=1SV=1;tr|K7ENL7|K7ENL7_HUMANVasodilator-stimulatedphosphoproteinOS=HomosapiensGN=VASPPE=1SV=1</t>
  </si>
  <si>
    <t>sp|P20851|C4BPB_HUMANC4b-bindingproteinbetachainOS=HomosapiensGN=C4BPBPE=1SV=1;tr|Q5VVQ7|Q5VVQ7_HUMANC4b-bindingproteinbetachain(Fragment)OS=HomosapiensGN=C4BPBPE=1SV=1</t>
  </si>
  <si>
    <t>tr|A0A087WXM6|A0A087WXM6_HUMAN60SribosomalproteinL17(Fragment)OS=HomosapiensGN=RPL17PE=3SV=1;tr|J3QQT2|J3QQT2_HUMAN60SribosomalproteinL17(Fragment)OS=HomosapiensGN=RPL17PE=3SV=1;tr|J3KRX5|J3KRX5_HUMAN60SribosomalproteinL17(Fragment)OS=HomosapiensGN=RPL17PE=3SV=1;sp|P18621|RL17_HUMAN60SribosomalproteinL17OS=HomosapiensGN=RPL17PE=1SV=3;tr|A0A0A6YYL6|A0A0A6YYL6_HUMANProteinRPL17-C18orf32OS=HomosapiensGN=RPL17-C18orf32PE=3SV=1;tr|J3KRB3|J3KRB3_HUMAN60SribosomalproteinL17(Fragment)OS=HomosapiensGN=RPL17PE=3SV=3;tr|A0A087WWH0|A0A087WWH0_HUMAN60SribosomalproteinL17(Fragment)OS=HomosapiensGN=RPL17PE=3SV=6;tr|J3QS96|J3QS96_HUMAN60SribosomalproteinL17(Fragment)OS=HomosapiensGN=RPL17PE=3SV=1;tr|J3QLC8|J3QLC8_HUMAN60SribosomalproteinL17OS=HomosapiensGN=RPL17PE=3SV=1;tr|A0A0A0MRF8|A0A0A0MRF8_HUMANRPL17-C18orf32readthroughOS=HomosapiensGN=RPL17-C18orf32PE=3SV=1;tr|J3KSJ0|J3KSJ0_HUMAN60SribosomalproteinL17(Fragment)OS=HomosapiensGN=RPL17PE=3SV=1;tr|A0A087WY81|A0A087WY81_HUMAN60SribosomalproteinL17(Fragment)OS=HomosapiensGN=RPL17PE=3SV=6</t>
  </si>
  <si>
    <t>sp|P42224|STAT1_HUMANSignaltransducerandactivatoroftranscription1-alpha/betaOS=HomosapiensGN=STAT1PE=1SV=2;tr|J3KPM9|J3KPM9_HUMANSignaltransducerandactivatoroftranscriptionOS=HomosapiensGN=STAT1PE=1SV=1;tr|E7EPD2|E7EPD2_HUMANSignaltransducerandactivatoroftranscription1-alpha/beta(Fragment)OS=HomosapiensGN=STAT1PE=1SV=1;tr|D2KFR9|D2KFR9_HUMANSignaltransducerandactivatoroftranscription1-alpha/betaOS=HomosapiensGN=STAT1PE=1SV=1;tr|E7ENM1|E7ENM1_HUMANSignaltransducerandactivatoroftranscription1-alpha/beta(Fragment)OS=HomosapiensGN=STAT1PE=1SV=1;tr|H7BZB5|H7BZB5_HUMANSignaltransducerandactivatoroftranscription1-alpha/beta(Fragment)OS=HomosapiensGN=STAT1PE=1SV=1;tr|E9PH66|E9PH66_HUMANSignaltransducerandactivatoroftranscription1-alpha/beta(Fragment)OS=HomosapiensGN=STAT1PE=1SV=8</t>
  </si>
  <si>
    <t>tr|E7EQR4|E7EQR4_HUMANEzrinOS=HomosapiensGN=EZRPE=1SV=3;sp|P15311|EZRI_HUMANEzrinOS=HomosapiensGN=EZRPE=1SV=4;tr|V9GZ54|V9GZ54_HUMANMoesin(Fragment)OS=HomosapiensGN=MSNPE=1SV=1;tr|E9PQ82|E9PQ82_HUMANRadixin(Fragment)OS=HomosapiensGN=RDXPE=1SV=1;tr|E9PNV3|E9PNV3_HUMANRadixin(Fragment)OS=HomosapiensGN=RDXPE=1SV=1</t>
  </si>
  <si>
    <t>sp|P13667|PDIA4_HUMANProteindisulfide-isomeraseA4OS=HomosapiensGN=PDIA4PE=1SV=2</t>
  </si>
  <si>
    <t>sp|P52209|6PGD_HUMAN6-phosphogluconatedehydrogenase,decarboxylatingOS=HomosapiensGN=PGDPE=1SV=3;tr|K7EM49|K7EM49_HUMAN6-phosphogluconatedehydrogenase,decarboxylating(Fragment)OS=HomosapiensGN=PGDPE=1SV=1;tr|K7EPF6|K7EPF6_HUMAN6-phosphogluconatedehydrogenase,decarboxylating(Fragment)OS=HomosapiensGN=PGDPE=1SV=1;tr|K7EMN2|K7EMN2_HUMAN6-phosphogluconatedehydrogenase,decarboxylating(Fragment)OS=HomosapiensGN=PGDPE=1SV=1;tr|K7ELN9|K7ELN9_HUMAN6-phosphogluconatedehydrogenase,decarboxylating(Fragment)OS=HomosapiensGN=PGDPE=1SV=1</t>
  </si>
  <si>
    <t>sp|P0DOY3|IGLC3_HUMANImmunoglobulinlambdaconstant3OS=HomosapiensGN=IGLC3PE=1SV=1;sp|P0DOY2|IGLC2_HUMANImmunoglobulinlambdaconstant2OS=HomosapiensGN=IGLC2PE=1SV=1;sp|P0CF74|IGLC6_HUMANImmunoglobulinlambdaconstant6OS=HomosapiensGN=IGLC6PE=1SV=1</t>
  </si>
  <si>
    <t>tr|F5H157|F5H157_HUMANRas-relatedproteinRab-35(Fragment)OS=HomosapiensGN=RAB35PE=1SV=1;sp|Q15286|RAB35_HUMANRas-relatedproteinRab-35OS=HomosapiensGN=RAB35PE=1SV=1;tr|F5H7F8|F5H7F8_HUMANRas-relatedproteinRab-35OS=HomosapiensGN=RAB35PE=1SV=1</t>
  </si>
  <si>
    <t>sp|P59666|DEF3_HUMANNeutrophildefensin3OS=HomosapiensGN=DEFA3PE=1SV=1</t>
  </si>
  <si>
    <t>sp|P01871|IGHM_HUMANImmunoglobulinheavyconstantmuOS=HomosapiensGN=IGHMPE=1SV=4;tr|A0A1B0GUU9|A0A1B0GUU9_HUMANImmunoglobulinheavyconstantmu(Fragment)OS=HomosapiensGN=IGHMPE=1SV=1</t>
  </si>
  <si>
    <t>sp|P51857|AK1D1_HUMAN3-oxo-5-beta-steroid4-dehydrogenaseOS=HomosapiensGN=AKR1D1PE=1SV=1</t>
  </si>
  <si>
    <t>sp|Q8IWL2|SFTA1_HUMANPulmonarysurfactant-associatedproteinA1OS=HomosapiensGN=SFTPA1PE=1SV=2;sp|Q8IWL1|SFPA2_HUMANPulmonarysurfactant-associatedproteinA2OS=HomosapiensGN=SFTPA2PE=1SV=1;tr|X6REF7|X6REF7_HUMANPulmonarysurfactant-associatedproteinA2(Fragment)OS=HomosapiensGN=SFTPA2PE=4SV=1;tr|A0A0C4DG36|A0A0C4DG36_HUMANPulmonarysurfactant-associatedproteinA1(Fragment)OS=HomosapiensGN=SFTPA1PE=4SV=1</t>
  </si>
  <si>
    <t>sp|Q99536|VAT1_HUMANSynapticvesiclemembraneproteinVAT-1homologOS=HomosapiensGN=VAT1PE=1SV=2;tr|K7ESA3|K7ESA3_HUMANSynapticvesiclemembraneproteinVAT-1homolog(Fragment)OS=HomosapiensGN=VAT1PE=1SV=1;tr|K7ERT7|K7ERT7_HUMANSynapticvesiclemembraneproteinVAT-1homolog(Fragment)OS=HomosapiensGN=VAT1PE=1SV=1;tr|K7ENX2|K7ENX2_HUMANSynapticvesiclemembraneproteinVAT-1homolog(Fragment)OS=HomosapiensGN=VAT1PE=1SV=1;tr|K7EM19|K7EM19_HUMANSynapticvesiclemembraneproteinVAT-1homolog(Fragment)OS=HomosapiensGN=VAT1PE=1SV=1;tr|K7EJM4|K7EJM4_HUMANSynapticvesiclemembraneproteinVAT-1homolog(Fragment)OS=HomosapiensGN=VAT1PE=1SV=1</t>
  </si>
  <si>
    <t>sp|P05198|IF2A_HUMANEukaryotictranslationinitiationfactor2subunit1OS=HomosapiensGN=EIF2S1PE=1SV=3;tr|H0YJS4|H0YJS4_HUMANEukaryotictranslationinitiationfactor2subunit1(Fragment)OS=HomosapiensGN=EIF2S1PE=1SV=1;tr|G3V4T5|G3V4T5_HUMANEukaryotictranslationinitiationfactor2subunit1(Fragment)OS=HomosapiensGN=EIF2S1PE=1SV=1</t>
  </si>
  <si>
    <t>tr|C9JP35|C9JP35_HUMANProteinFAM3C(Fragment)OS=HomosapiensGN=FAM3CPE=1SV=1;tr|C9JMN4|C9JMN4_HUMANProteinFAM3C(Fragment)OS=HomosapiensGN=FAM3CPE=1SV=1;sp|Q92520|FAM3C_HUMANProteinFAM3COS=HomosapiensGN=FAM3CPE=1SV=1</t>
  </si>
  <si>
    <t>sp|Q9UGM3|DMBT1_HUMANDeletedinmalignantbraintumors1proteinOS=HomosapiensGN=DMBT1PE=1SV=2</t>
  </si>
  <si>
    <t>tr|A0A0A0MSV6|A0A0A0MSV6_HUMANComplementC1qsubcomponentsubunitB(Fragment)OS=HomosapiensGN=C1QBPE=1SV=6;tr|D6R934|D6R934_HUMANComplementC1qsubcomponentsubunitBOS=HomosapiensGN=C1QBPE=1SV=1;sp|P02746|C1QB_HUMANComplementC1qsubcomponentsubunitBOS=HomosapiensGN=C1QBPE=1SV=3;tr|D6RGJ1|D6RGJ1_HUMANComplementC1qsubcomponentsubunitB(Fragment)OS=HomosapiensGN=C1QBPE=1SV=1</t>
  </si>
  <si>
    <t>sp|P62906|RL10A_HUMAN60SribosomalproteinL10aOS=HomosapiensGN=RPL10APE=1SV=2</t>
  </si>
  <si>
    <t>sp|P05164|PERM_HUMANMyeloperoxidaseOS=HomosapiensGN=MPOPE=1SV=1</t>
  </si>
  <si>
    <t>sp|Q96GA7|SDSL_HUMANSerinedehydratase-likeOS=HomosapiensGN=SDSLPE=1SV=1</t>
  </si>
  <si>
    <t>sp|P02647|APOA1_HUMANApolipoproteinA-IOS=HomosapiensGN=APOA1PE=1SV=1;tr|F8W696|F8W696_HUMANApolipoproteinA-IOS=HomosapiensGN=APOA1PE=1SV=1</t>
  </si>
  <si>
    <t>sp|Q9HC35|EMAL4_HUMANEchinodermmicrotubule-associatedprotein-like4OS=HomosapiensGN=EML4PE=1SV=3;tr|B5MBZ0|B5MBZ0_HUMANEchinodermmicrotubule-associatedprotein-like4OS=HomosapiensGN=EML4PE=1SV=3</t>
  </si>
  <si>
    <t>sp|Q06323|PSME1_HUMANProteasomeactivatorcomplexsubunit1OS=HomosapiensGN=PSME1PE=1SV=1;tr|H0YKK6|H0YKK6_HUMANProteasomeactivatorcomplexsubunit1OS=HomosapiensGN=PSME1PE=1SV=1;tr|H0YLU2|H0YLU2_HUMANProteasomeactivatorcomplexsubunit1(Fragment)OS=HomosapiensGN=PSME1PE=1SV=1</t>
  </si>
  <si>
    <t>sp|Q9NP97|DLRB1_HUMANDyneinlightchainroadblock-type1OS=HomosapiensGN=DYNLRB1PE=1SV=3;sp|Q8TF09|DLRB2_HUMANDyneinlightchainroadblock-type2OS=HomosapiensGN=DYNLRB2PE=1SV=1;tr|H3BNG9|H3BNG9_HUMANDyneinlightchainroadblock-type2OS=HomosapiensGN=DYNLRB2PE=4SV=1;tr|H3BPA0|H3BPA0_HUMANDyneinlightchainroadblock-type2OS=HomosapiensGN=DYNLRB2PE=4SV=1;tr|Q7Z4M1|Q7Z4M1_HUMANDYNLRB2proteinOS=HomosapiensGN=DYNLRB2PE=2SV=1;tr|H3BQI1|H3BQI1_HUMANDyneinlightchainroadblock-type2OS=HomosapiensGN=DYNLRB2PE=1SV=1;tr|B1AKR6|B1AKR6_HUMANDyneinlightchainroadblock-type1OS=HomosapiensGN=DYNLRB1PE=1SV=1</t>
  </si>
  <si>
    <t>sp|P78527|PRKDC_HUMANDNA-dependentproteinkinasecatalyticsubunitOS=HomosapiensGN=PRKDCPE=1SV=3</t>
  </si>
  <si>
    <t>tr|H0YIB4|H0YIB4_HUMANSerine/arginine-rich-splicingfactor9(Fragment)OS=HomosapiensGN=SRSF9PE=1SV=8;tr|S4R3G0|S4R3G0_HUMANSerine/arginine-rich-splicingfactor9OS=HomosapiensGN=SRSF9PE=1SV=1;sp|Q13242|SRSF9_HUMANSerine/arginine-richsplicingfactor9OS=HomosapiensGN=SRSF9PE=1SV=1</t>
  </si>
  <si>
    <t>sp|P30488|1B50_HUMANHLAclassIhistocompatibilityantigen,B-50alphachainOS=HomosapiensGN=HLA-BPE=1SV=1;sp|P30487|1B49_HUMANHLAclassIhistocompatibilityantigen,B-49alphachainOS=HomosapiensGN=HLA-BPE=1SV=2;sp|P30483|1B45_HUMANHLAclassIhistocompatibilityantigen,B-45alphachainOS=HomosapiensGN=HLA-BPE=1SV=1</t>
  </si>
  <si>
    <t>sp|P27361|MK03_HUMANMitogen-activatedproteinkinase3OS=HomosapiensGN=MAPK3PE=1SV=4;tr|H0YEX6|H0YEX6_HUMANMitogen-activatedproteinkinase3(Fragment)OS=HomosapiensGN=MAPK3PE=1SV=1;tr|B3KR49|B3KR49_HUMANMitogen-activatedproteinkinase3OS=HomosapiensGN=MAPK3PE=1SV=1;tr|E9PBK7|E9PBK7_HUMANMitogen-activatedproteinkinaseOS=HomosapiensGN=MAPK3PE=1SV=1;tr|E9PJF0|E9PJF0_HUMANMitogen-activatedproteinkinaseOS=HomosapiensGN=MAPK3PE=1SV=1;tr|E9PQW4|E9PQW4_HUMANMitogen-activatedproteinkinaseOS=HomosapiensGN=MAPK3PE=1SV=1;tr|E9PRH7|E9PRH7_HUMANMitogen-activatedproteinkinase3(Fragment)OS=HomosapiensGN=MAPK3PE=1SV=1</t>
  </si>
  <si>
    <t>sp|P31997|CEAM8_HUMANCarcinoembryonicantigen-relatedcelladhesionmolecule8OS=HomosapiensGN=CEACAM8PE=1SV=2;sp|P13688|CEAM1_HUMANCarcinoembryonicantigen-relatedcelladhesionmolecule1OS=HomosapiensGN=CEACAM1PE=1SV=2</t>
  </si>
  <si>
    <t>sp|P61009|SPCS3_HUMANSignalpeptidasecomplexsubunit3OS=HomosapiensGN=SPCS3PE=1SV=1</t>
  </si>
  <si>
    <t>tr|A0A0U1RQF0|A0A0U1RQF0_HUMANFattyacidsynthaseOS=HomosapiensGN=FASNPE=1SV=1;sp|P49327|FAS_HUMANFattyacidsynthaseOS=HomosapiensGN=FASNPE=1SV=3;tr|A0A1B0GTR5|A0A1B0GTR5_HUMANFattyacidsynthase(Fragment)OS=HomosapiensGN=FASNPE=1SV=1;tr|A0A0U1RRG3|A0A0U1RRG3_HUMANFattyacidsynthase(Fragment)OS=HomosapiensGN=FASNPE=1SV=1</t>
  </si>
  <si>
    <t>sp|O00471|EXOC5_HUMANExocystcomplexcomponent5OS=HomosapiensGN=EXOC5PE=1SV=1;tr|A0A0A0MSI8|A0A0A0MSI8_HUMANExocystcomplexcomponent5OS=HomosapiensGN=EXOC5PE=1SV=1;tr|F8W9B8|F8W9B8_HUMANExocystcomplexcomponent5OS=HomosapiensGN=EXOC5PE=1SV=1</t>
  </si>
  <si>
    <t>sp|Q96D96|HVCN1_HUMANVoltage-gatedhydrogenchannel1OS=HomosapiensGN=HVCN1PE=1SV=1</t>
  </si>
  <si>
    <t>sp|P31930|QCR1_HUMANCytochromeb-c1complexsubunit1,mitochondrialOS=HomosapiensGN=UQCRC1PE=1SV=3</t>
  </si>
  <si>
    <t>sp|Q96KP4|CNDP2_HUMANCytosolicnon-specificdipeptidaseOS=HomosapiensGN=CNDP2PE=1SV=2;tr|J3QKT2|J3QKT2_HUMANCytosolicnon-specificdipeptidase(Fragment)OS=HomosapiensGN=CNDP2PE=1SV=1;tr|J3QQN6|J3QQN6_HUMANCytosolicnon-specificdipeptidase(Fragment)OS=HomosapiensGN=CNDP2PE=1SV=1;tr|J3QR27|J3QR27_HUMANCytosolicnon-specificdipeptidase(Fragment)OS=HomosapiensGN=CNDP2PE=1SV=1;tr|J3QLU1|J3QLU1_HUMANCytosolicnon-specificdipeptidase(Fragment)OS=HomosapiensGN=CNDP2PE=1SV=1;tr|J3QKQ0|J3QKQ0_HUMANCytosolicnon-specificdipeptidase(Fragment)OS=HomosapiensGN=CNDP2PE=1SV=1;tr|J3QRD0|J3QRD0_HUMANCytosolicnon-specificdipeptidase(Fragment)OS=HomosapiensGN=CNDP2PE=1SV=1;tr|J3QRA8|J3QRA8_HUMANCytosolicnon-specificdipeptidase(Fragment)OS=HomosapiensGN=CNDP2PE=1SV=1;tr|J3QL02|J3QL02_HUMANCytosolicnon-specificdipeptidase(Fragment)OS=HomosapiensGN=CNDP2PE=1SV=1;tr|J3KSV5|J3KSV5_HUMANCytosolicnon-specificdipeptidase(Fragment)OS=HomosapiensGN=CNDP2PE=1SV=1;tr|A0A087WYZ1|A0A087WYZ1_HUMANCytosolicnon-specificdipeptidaseOS=HomosapiensGN=CNDP2PE=1SV=1;tr|J3KSS4|J3KSS4_HUMANCytosolicnon-specificdipeptidase(Fragment)OS=HomosapiensGN=CNDP2PE=1SV=1;tr|J3KRD5|J3KRD5_HUMANCytosolicnon-specificdipeptidase(Fragment)OS=HomosapiensGN=CNDP2PE=1SV=1;tr|J3QRP4|J3QRP4_HUMANCytosolicnon-specificdipeptidaseOS=HomosapiensGN=CNDP2PE=1SV=1;tr|A0A087WVS2|A0A087WVS2_HUMANCytosolicnon-specificdipeptidase(Fragment)OS=HomosapiensGN=CNDP2PE=1SV=1;tr|J3QRH4|J3QRH4_HUMANCytosolicnon-specificdipeptidase(Fragment)OS=HomosapiensGN=CNDP2PE=1SV=1</t>
  </si>
  <si>
    <t>tr|G3XAM7|G3XAM7_HUMANCatenin(Cadherin-associatedprotein),alpha1,102kDa,isoformCRA_aOS=HomosapiensGN=CTNNA1PE=1SV=1;sp|P35221|CTNA1_HUMANCateninalpha-1OS=HomosapiensGN=CTNNA1PE=1SV=1;tr|E5RJ41|E5RJ41_HUMANCateninalpha-1(Fragment)OS=HomosapiensGN=CTNNA1PE=1SV=1;tr|E5RIB1|E5RIB1_HUMANCateninalpha-1(Fragment)OS=HomosapiensGN=CTNNA1PE=1SV=1;tr|A0A0A0MTJ6|A0A0A0MTJ6_HUMANCateninalpha-2OS=HomosapiensGN=CTNNA2PE=1SV=1;tr|A0A0A0MRI5|A0A0A0MRI5_HUMANCateninalpha-2OS=HomosapiensGN=CTNNA2PE=1SV=1;sp|P26232|CTNA2_HUMANCateninalpha-2OS=HomosapiensGN=CTNNA2PE=1SV=5</t>
  </si>
  <si>
    <t>sp|P27105|STOM_HUMANErythrocyteband7integralmembraneproteinOS=HomosapiensGN=STOMPE=1SV=3;tr|F8VSL7|F8VSL7_HUMANErythrocyteband7integralmembraneproteinOS=HomosapiensGN=STOMPE=1SV=1</t>
  </si>
  <si>
    <t>sp|O94804|STK10_HUMANSerine/threonine-proteinkinase10OS=HomosapiensGN=STK10PE=1SV=1;tr|H0YB71|H0YB71_HUMANSerine/threonine-proteinkinase10(Fragment)OS=HomosapiensGN=STK10PE=1SV=1</t>
  </si>
  <si>
    <t>tr|D6RB59|D6RB59_HUMANExocystcomplexcomponent3OS=HomosapiensGN=EXOC3PE=1SV=1;sp|O60645|EXOC3_HUMANExocystcomplexcomponent3OS=HomosapiensGN=EXOC3PE=1SV=2</t>
  </si>
  <si>
    <t>sp|P02656|APOC3_HUMANApolipoproteinC-IIIOS=HomosapiensGN=APOC3PE=1SV=1;tr|B0YIW2|B0YIW2_HUMANApolipoproteinC-IIIOS=HomosapiensGN=APOC3PE=1SV=1</t>
  </si>
  <si>
    <t>tr|H0YN07|H0YN07_HUMANImportin-4(Fragment)OS=HomosapiensGN=IPO4PE=1SV=1;tr|H0YMR4|H0YMR4_HUMANImportin-4(Fragment)OS=HomosapiensGN=IPO4PE=1SV=1;sp|Q8TEX9|IPO4_HUMANImportin-4OS=HomosapiensGN=IPO4PE=1SV=2</t>
  </si>
  <si>
    <t>tr|B7ZL14|B7ZL14_HUMANFNBP1proteinOS=HomosapiensGN=FNBP1PE=1SV=1;tr|H0Y7W6|H0Y7W6_HUMANFormin-bindingprotein1(Fragment)OS=HomosapiensGN=FNBP1PE=1SV=2;sp|Q96RU3|FNBP1_HUMANFormin-bindingprotein1OS=HomosapiensGN=FNBP1PE=1SV=2</t>
  </si>
  <si>
    <t>sp|Q14764|MVP_HUMANMajorvaultproteinOS=HomosapiensGN=MVPPE=1SV=4;tr|H3BUK7|H3BUK7_HUMANMajorvaultprotein(Fragment)OS=HomosapiensGN=MVPPE=1SV=1;tr|H3BRL2|H3BRL2_HUMANMajorvaultprotein(Fragment)OS=HomosapiensGN=MVPPE=1SV=8;tr|H3BQK6|H3BQK6_HUMANMajorvaultprotein(Fragment)OS=HomosapiensGN=MVPPE=1SV=1;tr|H3BP76|H3BP76_HUMANMajorvaultprotein(Fragment)OS=HomosapiensGN=MVPPE=1SV=1;tr|H3BPZ2|H3BPZ2_HUMANMajorvaultproteinOS=HomosapiensGN=MVPPE=1SV=1;tr|H3BNF2|H3BNF2_HUMANMajorvaultprotein(Fragment)OS=HomosapiensGN=MVPPE=1SV=1;tr|H3BUP3|H3BUP3_HUMANMajorvaultproteinOS=HomosapiensGN=MVPPE=1SV=1;tr|H3BQE7|H3BQE7_HUMANMajorvaultproteinOS=HomosapiensGN=MVPPE=1SV=1</t>
  </si>
  <si>
    <t>sp|A0A0C4DH29|HV103_HUMANImmunoglobulinheavyvariable1-3OS=HomosapiensGN=IGHV1-3PE=3SV=1;sp|P0DP01|HV108_HUMANImmunoglobulinheavyvariable1-8OS=HomosapiensGN=IGHV1-8PE=3SV=1;sp|P01743|HV146_HUMANImmunoglobulinheavyvariable1-46OS=HomosapiensGN=IGHV1-46PE=1SV=2;sp|A0A0B4J2H0|HV69D_HUMANImmunoglobulinheavyvariable1-69DOS=HomosapiensGN=IGHV1-69DPE=3SV=1</t>
  </si>
  <si>
    <t>sp|P14866|HNRPL_HUMANHeterogeneousnuclearribonucleoproteinLOS=HomosapiensGN=HNRNPLPE=1SV=2;tr|M0QYT0|M0QYT0_HUMANUncharacterizedprotein(Fragment)OS=HomosapiensPE=1SV=1;tr|M0QXS5|M0QXS5_HUMANHeterogeneousnuclearribonucleoproteinL(Fragment)OS=HomosapiensGN=HNRNPLPE=1SV=1;tr|M0R076|M0R076_HUMANUncharacterizedprotein(Fragment)OS=HomosapiensPE=1SV=1</t>
  </si>
  <si>
    <t>tr|H0Y300|H0Y300_HUMANHaptoglobinOS=HomosapiensGN=HPPE=1SV=4</t>
  </si>
  <si>
    <t>sp|P51812|KS6A3_HUMANRibosomalproteinS6kinasealpha-3OS=HomosapiensGN=RPS6KA3PE=1SV=1;sp|Q9UK32|KS6A6_HUMANRibosomalproteinS6kinasealpha-6OS=HomosapiensGN=RPS6KA6PE=1SV=1;tr|B1AXG2|B1AXG2_HUMANRibosomalproteinS6kinasealpha-3(Fragment)OS=HomosapiensGN=RPS6KA3PE=1SV=1;tr|E9PAN7|E9PAN7_HUMANRibosomalproteinS6kinasealpha-1OS=HomosapiensGN=RPS6KA1PE=1SV=1;tr|B1AXG1|B1AXG1_HUMANRibosomalproteinS6kinasealpha-3(Fragment)OS=HomosapiensGN=RPS6KA3PE=1SV=1;tr|B7Z3B5|B7Z3B5_HUMANRibosomalproteinS6kinasealpha-2OS=HomosapiensGN=RPS6KA2PE=1SV=1;tr|E9PGT3|E9PGT3_HUMANRibosomalproteinS6kinaseOS=HomosapiensGN=RPS6KA1PE=1SV=1;sp|Q15349|KS6A2_HUMANRibosomalproteinS6kinasealpha-2OS=HomosapiensGN=RPS6KA2PE=1SV=2;sp|Q15418|KS6A1_HUMANRibosomalproteinS6kinasealpha-1OS=HomosapiensGN=RPS6KA1PE=1SV=2;tr|F2Z2J1|F2Z2J1_HUMANRibosomalproteinS6kinaseOS=HomosapiensGN=RPS6KA2PE=1SV=1</t>
  </si>
  <si>
    <t>sp|P68036|UB2L3_HUMANUbiquitin-conjugatingenzymeE2L3OS=HomosapiensGN=UBE2L3PE=1SV=1</t>
  </si>
  <si>
    <t>sp|P46777|RL5_HUMAN60SribosomalproteinL5OS=HomosapiensGN=RPL5PE=1SV=3;tr|Q5T7N0|Q5T7N0_HUMAN60SribosomalproteinL5(Fragment)OS=HomosapiensGN=RPL5PE=1SV=2</t>
  </si>
  <si>
    <t>tr|A0A0G2JMB2|A0A0G2JMB2_HUMANImmunoglobulinheavyconstantalpha2(Fragment)OS=HomosapiensGN=IGHA2PE=1SV=1;sp|P01877|IGHA2_HUMANImmunoglobulinheavyconstantalpha2OS=HomosapiensGN=IGHA2PE=1SV=4</t>
  </si>
  <si>
    <t>sp|O95782|AP2A1_HUMANAP-2complexsubunitalpha-1OS=HomosapiensGN=AP2A1PE=1SV=3;tr|E9PPZ3|E9PPZ3_HUMANAP-2complexsubunitalpha-2(Fragment)OS=HomosapiensGN=AP2A2PE=4SV=1;tr|E9PS94|E9PS94_HUMANAP-2complexsubunitalpha-2(Fragment)OS=HomosapiensGN=AP2A2PE=4SV=1;tr|E9PQP4|E9PQP4_HUMANAP-2complexsubunitalpha-2(Fragment)OS=HomosapiensGN=AP2A2PE=1SV=1;tr|E9PPY8|E9PPY8_HUMANAP-2complexsubunitalpha-2(Fragment)OS=HomosapiensGN=AP2A2PE=1SV=1;tr|A0A0G2JS17|A0A0G2JS17_HUMANAP-2complexsubunitalpha-2(Fragment)OS=HomosapiensGN=AP2A2PE=1SV=4;tr|A0A0G2JQT9|A0A0G2JQT9_HUMANAP-2complexsubunitalpha-2(Fragment)OS=HomosapiensGN=AP2A2PE=1SV=1;tr|H0YDE9|H0YDE9_HUMANAP-2complexsubunitalpha-2(Fragment)OS=HomosapiensGN=AP2A2PE=1SV=8;tr|H0YEG0|H0YEG0_HUMANAP-2complexsubunitalpha-2(Fragment)OS=HomosapiensGN=AP2A2PE=1SV=1;tr|A0A0G2JRF9|A0A0G2JRF9_HUMANAP-2complexsubunitalpha-2(Fragment)OS=HomosapiensGN=AP2A2PE=1SV=1;tr|A0A0G2JQA4|A0A0G2JQA4_HUMANAP-2complexsubunitalpha-2(Fragment)OS=HomosapiensGN=AP2A2PE=1SV=1;tr|E9PR62|E9PR62_HUMANAP-2complexsubunitalpha-2OS=HomosapiensGN=AP2A2PE=1SV=1;tr|A0A0G2JQM1|A0A0G2JQM1_HUMANAP-2complexsubunitalpha-2(Fragment)OS=HomosapiensGN=AP2A2PE=1SV=1;tr|A0A0G2JS82|A0A0G2JS82_HUMANAP-2complexsubunitalpha-2(Fragment)OS=HomosapiensGN=AP2A2PE=1SV=1;sp|O94973|AP2A2_HUMANAP-2complexsubunitalpha-2OS=HomosapiensGN=AP2A2PE=1SV=2</t>
  </si>
  <si>
    <t>sp|P68366|TBA4A_HUMANTubulinalpha-4AchainOS=HomosapiensGN=TUBA4APE=1SV=1;tr|C9JEV8|C9JEV8_HUMANTubulinalphachain(Fragment)OS=HomosapiensGN=TUBA4APE=1SV=1;tr|C9JQ00|C9JQ00_HUMANTubulinalphachain(Fragment)OS=HomosapiensGN=TUBA4APE=1SV=1;tr|C9JJQ8|C9JJQ8_HUMANTubulinalphachain(Fragment)OS=HomosapiensGN=TUBA4APE=1SV=1;tr|C9JDS9|C9JDS9_HUMANTubulinalpha-4Achain(Fragment)OS=HomosapiensGN=TUBA4APE=1SV=1;tr|C9K0S6|C9K0S6_HUMANTubulinalpha-8chain(Fragment)OS=HomosapiensGN=TUBA8PE=1SV=1;tr|C9JDL2|C9JDL2_HUMANTubulinalpha-4Achain(Fragment)OS=HomosapiensGN=TUBA4APE=1SV=8;sp|A6NHL2|TBAL3_HUMANTubulinalphachain-like3OS=HomosapiensGN=TUBAL3PE=1SV=2;sp|Q9H853|TBA4B_HUMANPutativetubulin-likeproteinalpha-4BOS=HomosapiensGN=TUBA4BPE=5SV=2</t>
  </si>
  <si>
    <t>sp|P30041|PRDX6_HUMANPeroxiredoxin-6OS=HomosapiensGN=PRDX6PE=1SV=3</t>
  </si>
  <si>
    <t>tr|E9PN17|E9PN17_HUMANATPsynthasesubunitg,mitochondrialOS=HomosapiensGN=ATP5LPE=1SV=1;sp|O75964|ATP5L_HUMANATPsynthasesubunitg,mitochondrialOS=HomosapiensGN=ATP5LPE=1SV=3</t>
  </si>
  <si>
    <t>sp|Q12929|EPS8_HUMANEpidermalgrowthfactorreceptorkinasesubstrate8OS=HomosapiensGN=EPS8PE=1SV=1;tr|F5H1B5|F5H1B5_HUMANEpidermalgrowthfactorreceptorkinasesubstrate8(Fragment)OS=HomosapiensGN=EPS8PE=1SV=1;tr|F5H2B8|F5H2B8_HUMANEpidermalgrowthfactorreceptorkinasesubstrate8(Fragment)OS=HomosapiensGN=EPS8PE=1SV=1;tr|F5GYM8|F5GYM8_HUMANEpidermalgrowthfactorreceptorkinasesubstrate8(Fragment)OS=HomosapiensGN=EPS8PE=1SV=8;tr|F5H3Q6|F5H3Q6_HUMANEpidermalgrowthfactorreceptorkinasesubstrate8(Fragment)OS=HomosapiensGN=EPS8PE=1SV=1;tr|F5H0R8|F5H0R8_HUMANEpidermalgrowthfactorreceptorkinasesubstrate8OS=HomosapiensGN=EPS8PE=1SV=1</t>
  </si>
  <si>
    <t>sp|P08697|A2AP_HUMANAlpha-2-antiplasminOS=HomosapiensGN=SERPINF2PE=1SV=3;tr|A0A0G2JPA8|A0A0G2JPA8_HUMANAlpha-2-antiplasminOS=HomosapiensGN=SERPINF2PE=1SV=1;tr|C9JMH6|C9JMH6_HUMANAlpha-2-antiplasmin(Fragment)OS=HomosapiensGN=SERPINF2PE=1SV=1;tr|A0A0J9YY65|A0A0J9YY65_HUMANAlpha-2-antiplasmin(Fragment)OS=HomosapiensGN=SERPINF2PE=1SV=1;tr|C9JPV4|C9JPV4_HUMANAlpha-2-antiplasmin(Fragment)OS=HomosapiensGN=SERPINF2PE=1SV=1;tr|A0A0J9YWQ3|A0A0J9YWQ3_HUMANAlpha-2-antiplasmin(Fragment)OS=HomosapiensGN=SERPINF2PE=1SV=1</t>
  </si>
  <si>
    <t>sp|Q04917|1433F_HUMAN14-3-3proteinetaOS=HomosapiensGN=YWHAHPE=1SV=4;tr|A2IDB2|A2IDB2_HUMAN14-3-3proteineta(Fragment)OS=HomosapiensGN=YWHAHPE=1SV=1;tr|F8WEB6|F8WEB6_HUMAN14-3-3proteinetaOS=HomosapiensGN=YWHAHPE=1SV=1;tr|A2IDB1|A2IDB1_HUMAN14-3-3proteinetaOS=HomosapiensGN=YWHAHPE=1SV=1</t>
  </si>
  <si>
    <t>sp|P62805|H4_HUMANHistoneH4OS=HomosapiensGN=HIST1H4APE=1SV=2</t>
  </si>
  <si>
    <t>sp|O60749|SNX2_HUMANSortingnexin-2OS=HomosapiensGN=SNX2PE=1SV=2;tr|D6RC15|D6RC15_HUMANSortingnexin-2(Fragment)OS=HomosapiensGN=SNX2PE=1SV=8</t>
  </si>
  <si>
    <t>sp|P16401|H15_HUMANHistoneH1.5OS=HomosapiensGN=HIST1H1BPE=1SV=3</t>
  </si>
  <si>
    <t>sp|Q86XW9|TXND6_HUMANThioredoxindomain-containingprotein6OS=HomosapiensGN=NME9PE=2SV=1;tr|C9JXP5|C9JXP5_HUMANThioredoxindomain-containingprotein6(Fragment)OS=HomosapiensGN=NME9PE=1SV=1</t>
  </si>
  <si>
    <t>sp|P40227|TCPZ_HUMANT-complexprotein1subunitzetaOS=HomosapiensGN=CCT6APE=1SV=3;sp|Q92526|TCPW_HUMANT-complexprotein1subunitzeta-2OS=HomosapiensGN=CCT6BPE=1SV=5;tr|J3KRI6|J3KRI6_HUMANT-complexprotein1subunitzeta-2(Fragment)OS=HomosapiensGN=CCT6BPE=1SV=1</t>
  </si>
  <si>
    <t>sp|Q02790|FKBP4_HUMANPeptidyl-prolylcis-transisomeraseFKBP4OS=HomosapiensGN=FKBP4PE=1SV=3;tr|H0YFG2|H0YFG2_HUMANPeptidyl-prolylcis-transisomeraseFKBP4(Fragment)OS=HomosapiensGN=FKBP4PE=1SV=1</t>
  </si>
  <si>
    <t>sp|Q9NZT1|CALL5_HUMANCalmodulin-likeprotein5OS=HomosapiensGN=CALML5PE=1SV=2</t>
  </si>
  <si>
    <t>sp|Q08J23|NSUN2_HUMANtRNA(cytosine(34)-C(5))-methyltransferaseOS=HomosapiensGN=NSUN2PE=1SV=2;tr|A0A140T9Y7|A0A140T9Y7_HUMANtRNA(cytosine(34)-C(5))-methyltransferaseOS=HomosapiensGN=NSUN2PE=1SV=1</t>
  </si>
  <si>
    <t>sp|P61158|ARP3_HUMANActin-relatedprotein3OS=HomosapiensGN=ACTR3PE=1SV=3;tr|B4DXW1|B4DXW1_HUMANActin-relatedprotein3OS=HomosapiensGN=ACTR3PE=1SV=1;tr|F8WDR7|F8WDR7_HUMANActin-relatedprotein3(Fragment)OS=HomosapiensGN=ACTR3PE=1SV=2;sp|Q9P1U1|ARP3B_HUMANActin-relatedprotein3BOS=HomosapiensGN=ACTR3BPE=2SV=1;tr|F8WEW2|F8WEW2_HUMANActin-relatedprotein3OS=HomosapiensGN=ACTR3PE=1SV=1;tr|F8WE84|F8WE84_HUMANActin-relatedprotein3OS=HomosapiensGN=ACTR3PE=1SV=1;tr|A0A0A0MTI9|A0A0A0MTI9_HUMANActin-relatedprotein3COS=HomosapiensGN=ACTR3CPE=3SV=1;tr|H7C4J1|H7C4J1_HUMANActin-relatedprotein3C(Fragment)OS=HomosapiensGN=ACTR3CPE=3SV=1;sp|Q9C0K3|ARP3C_HUMANActin-relatedprotein3COS=HomosapiensGN=ACTR3CPE=2SV=1;tr|C9IZN3|C9IZN3_HUMANActin-relatedprotein3C(Fragment)OS=HomosapiensGN=ACTR3CPE=3SV=1</t>
  </si>
  <si>
    <t>tr|X6RLJ0|X6RLJ0_HUMANComplementC1qsubcomponentsubunitA(Fragment)OS=HomosapiensGN=C1QAPE=1SV=7;sp|P02745|C1QA_HUMANComplementC1qsubcomponentsubunitAOS=HomosapiensGN=C1QAPE=1SV=2</t>
  </si>
  <si>
    <t>sp|P05091|ALDH2_HUMANAldehydedehydrogenase,mitochondrialOS=HomosapiensGN=ALDH2PE=1SV=2;tr|F8VP50|F8VP50_HUMANUncharacterizedprotein(Fragment)OS=HomosapiensPE=4SV=3;tr|S4R3S4|S4R3S4_HUMANAldehydedehydrogenase,mitochondrial(Fragment)OS=HomosapiensGN=ALDH2PE=1SV=1;tr|H0YMG7|H0YMG7_HUMANRetinaldehydrogenase2OS=HomosapiensGN=ALDH1A2PE=1SV=1;sp|O94788|AL1A2_HUMANRetinaldehydrogenase2OS=HomosapiensGN=ALDH1A2PE=1SV=3;tr|H0YKL3|H0YKL3_HUMANRetinaldehydrogenase2(Fragment)OS=HomosapiensGN=ALDH1A2PE=1SV=1</t>
  </si>
  <si>
    <t>sp|P02749|APOH_HUMANBeta-2-glycoprotein1OS=HomosapiensGN=APOHPE=1SV=3;tr|J3KS17|J3KS17_HUMANBeta-2-glycoprotein1(Fragment)OS=HomosapiensGN=APOHPE=1SV=1;tr|J3QRN2|J3QRN2_HUMANBeta-2-glycoprotein1(Fragment)OS=HomosapiensGN=APOHPE=1SV=1;tr|J3QLI0|J3QLI0_HUMANBeta-2-glycoprotein1(Fragment)OS=HomosapiensGN=APOHPE=1SV=1;CON__P17690</t>
  </si>
  <si>
    <t>tr|A0A0B4J2B5|A0A0B4J2B5_HUMANImmunoglobulinheavyvariable3/OR16-9(non-functional)(Fragment)OS=HomosapiensGN=IGHV3OR16-9PE=1SV=1;tr|A0A075B7F0|A0A075B7F0_HUMANImmunoglobulinheavyvariable3/OR16-10(non-functional)(Fragment)OS=HomosapiensGN=IGHV3OR16-10PE=1SV=1;sp|A0A0C4DH32|HV320_HUMANImmunoglobulinheavyvariable3-20OS=HomosapiensGN=IGHV3-20PE=3SV=2</t>
  </si>
  <si>
    <t>sp|P01780|HV307_HUMANImmunoglobulinheavyvariable3-7OS=HomosapiensGN=IGHV3-7PE=1SV=2;sp|P01763|HV348_HUMANImmunoglobulinheavyvariable3-48OS=HomosapiensGN=IGHV3-48PE=1SV=2;sp|P01762|HV311_HUMANImmunoglobulinheavyvariable3-11OS=HomosapiensGN=IGHV3-11PE=1SV=2;sp|A0A0B4J1V1|HV321_HUMANImmunoglobulinheavyvariable3-21OS=HomosapiensGN=IGHV3-21PE=1SV=1</t>
  </si>
  <si>
    <t>sp|P62937|PPIA_HUMANPeptidyl-prolylcis-transisomeraseAOS=HomosapiensGN=PPIAPE=1SV=2;tr|F8WE65|F8WE65_HUMANPeptidyl-prolylcis-transisomeraseOS=HomosapiensGN=PPIAPE=1SV=1;tr|C9J5S7|C9J5S7_HUMANPeptidyl-prolylcis-transisomeraseOS=HomosapiensGN=PPIAPE=1SV=1;tr|E5RIZ5|E5RIZ5_HUMANPeptidyl-prolylcis-transisomeraseAOS=HomosapiensGN=PPIAPE=1SV=1;tr|A0A0H2UH34|A0A0H2UH34_HUMANPeptidyl-prolylcis-transisomeraseOS=HomosapiensGN=PPIAL4FPE=3SV=1;tr|A0A075B767|A0A075B767_HUMANPeptidyl-prolylcis-transisomeraseOS=HomosapiensGN=LOC105371242PE=3SV=1;sp|Q9Y536|PAL4A_HUMANPeptidyl-prolylcis-transisomeraseA-like4AOS=HomosapiensGN=PPIAL4APE=2SV=1;sp|P0DN26|PAL4F_HUMANPeptidyl-prolylcis-transisomeraseA-like4FOS=HomosapiensGN=PPIAL4FPE=3SV=1;sp|F5H284|PAL4D_HUMANPeptidyl-prolylcis-transisomeraseA-like4DOS=HomosapiensGN=PPIAL4DPE=3SV=1;sp|A0A0B4J2A2|PAL4C_HUMANPeptidyl-prolylcis-transisomeraseA-like4COS=HomosapiensGN=PPIAL4CPE=2SV=1;sp|A0A075B759|PAL4E_HUMANPeptidyl-prolylcis-transisomeraseA-like4EOS=HomosapiensGN=PPIAL4EPE=3SV=1</t>
  </si>
  <si>
    <t>sp|Q9NPP4|NLRC4_HUMANNLRfamilyCARDdomain-containingprotein4OS=HomosapiensGN=NLRC4PE=1SV=2</t>
  </si>
  <si>
    <t>sp|Q14376|GALE_HUMANUDP-glucose4-epimeraseOS=HomosapiensGN=GALEPE=1SV=2;tr|Q5QPP1|Q5QPP1_HUMANUDP-glucose4-epimerase(Fragment)OS=HomosapiensGN=GALEPE=1SV=1;tr|Q5QPP9|Q5QPP9_HUMANUDP-glucose4-epimerase(Fragment)OS=HomosapiensGN=GALEPE=1SV=1;tr|Q5QPP3|Q5QPP3_HUMANUDP-glucose4-epimerase(Fragment)OS=HomosapiensGN=GALEPE=1SV=1;tr|Q5QPP4|Q5QPP4_HUMANUDP-glucose4-epimerase(Fragment)OS=HomosapiensGN=GALEPE=1SV=1</t>
  </si>
  <si>
    <t>sp|A0A075B6J9|LV218_HUMANImmunoglobulinlambdavariable2-18OS=HomosapiensGN=IGLV2-18PE=3SV=2</t>
  </si>
  <si>
    <t>sp|P34932|HSP74_HUMANHeatshock70kDaprotein4OS=HomosapiensGN=HSPA4PE=1SV=4;tr|A0A087WTS8|A0A087WTS8_HUMANHeatshock70kDaprotein4OS=HomosapiensGN=HSPA4PE=1SV=1;tr|A0A087WYC1|A0A087WYC1_HUMANHeatshock70kDaprotein4OS=HomosapiensGN=HSPA4PE=1SV=1</t>
  </si>
  <si>
    <t>sp|O14745|NHRF1_HUMANNa(+)/H(+)exchangeregulatorycofactorNHE-RF1OS=HomosapiensGN=SLC9A3R1PE=1SV=4;tr|J3QRP6|J3QRP6_HUMANNa(+)/H(+)exchangeregulatorycofactorNHE-RF1(Fragment)OS=HomosapiensGN=SLC9A3R1PE=1SV=1</t>
  </si>
  <si>
    <t>sp|Q00722|PLCB2_HUMAN1-phosphatidylinositol4,5-bisphosphatephosphodiesterasebeta-2OS=HomosapiensGN=PLCB2PE=1SV=2</t>
  </si>
  <si>
    <t>sp|Q07954|LRP1_HUMANProlow-densitylipoproteinreceptor-relatedprotein1OS=HomosapiensGN=LRP1PE=1SV=2;tr|Q6PJ72|Q6PJ72_HUMANLRP1proteinOS=HomosapiensGN=LRP1PE=1SV=1</t>
  </si>
  <si>
    <t>sp|P07900|HS90A_HUMANHeatshockproteinHSP90-alphaOS=HomosapiensGN=HSP90AA1PE=1SV=5;tr|G3V2J8|G3V2J8_HUMANHeatshockproteinHSP90-alpha(Fragment)OS=HomosapiensGN=HSP90AA1PE=1SV=1;sp|Q14568|HS902_HUMANHeatshockproteinHSP90-alphaA2OS=HomosapiensGN=HSP90AA2PPE=1SV=2;sp|Q58FG0|HS905_HUMANPutativeheatshockproteinHSP90-alphaA5OS=HomosapiensGN=HSP90AA5PPE=2SV=1;sp|Q58FF6|H90B4_HUMANPutativeheatshockproteinHSP90-beta4OS=HomosapiensGN=HSP90AB4PPE=5SV=1</t>
  </si>
  <si>
    <t>tr|H7BZK2|H7BZK2_HUMANTransientreceptorpotentialcationchannelsubfamilyVmember2(Fragment)OS=HomosapiensGN=TRPV2PE=1SV=1;sp|Q9Y5S1|TRPV2_HUMANTransientreceptorpotentialcationchannelsubfamilyVmember2OS=HomosapiensGN=TRPV2PE=1SV=1</t>
  </si>
  <si>
    <t>tr|C9K025|C9K025_HUMAN60SribosomalproteinL35a(Fragment)OS=HomosapiensGN=RPL35APE=1SV=1;sp|P18077|RL35A_HUMAN60SribosomalproteinL35aOS=HomosapiensGN=RPL35APE=1SV=2;tr|F8WBS5|F8WBS5_HUMAN60SribosomalproteinL35aOS=HomosapiensGN=RPL35APE=1SV=1;tr|F8WB72|F8WB72_HUMAN60SribosomalproteinL35aOS=HomosapiensGN=RPL35APE=1SV=1</t>
  </si>
  <si>
    <t>sp|P02774|VTDB_HUMANVitaminD-bindingproteinOS=HomosapiensGN=GCPE=1SV=1;tr|D6RF35|D6RF35_HUMANVitaminD-bindingproteinOS=HomosapiensGN=GCPE=1SV=1;tr|D6RBJ7|D6RBJ7_HUMANVitaminD-bindingproteinOS=HomosapiensGN=GCPE=1SV=1;tr|D6RF20|D6RF20_HUMANVitaminD-bindingprotein(Fragment)OS=HomosapiensGN=GCPE=1SV=1;CON__Q3MHN5;CON__ENSEMBL:ENSBTAP00000018229</t>
  </si>
  <si>
    <t>sp|P02765|FETUA_HUMANAlpha-2-HS-glycoproteinOS=HomosapiensGN=AHSGPE=1SV=1;tr|C9JV77|C9JV77_HUMANAlpha-2-HS-glycoproteinOS=HomosapiensGN=AHSGPE=1SV=1;CON__P12763</t>
  </si>
  <si>
    <t>tr|K7EMV3|K7EMV3_HUMANHistoneH3OS=HomosapiensGN=H3F3BPE=1SV=1;tr|B4DEB1|B4DEB1_HUMANHistoneH3OS=HomosapiensGN=H3F3APE=1SV=1;tr|K7EK07|K7EK07_HUMANHistoneH3(Fragment)OS=HomosapiensGN=H3F3BPE=1SV=1;sp|Q71DI3|H32_HUMANHistoneH3.2OS=HomosapiensGN=HIST2H3APE=1SV=3;sp|Q16695|H31T_HUMANHistoneH3.1tOS=HomosapiensGN=HIST3H3PE=1SV=3;sp|P84243|H33_HUMANHistoneH3.3OS=HomosapiensGN=H3F3APE=1SV=2;sp|P68431|H31_HUMANHistoneH3.1OS=HomosapiensGN=HIST1H3APE=1SV=2;tr|K7ES00|K7ES00_HUMANHistoneH3.3(Fragment)OS=HomosapiensGN=H3F3BPE=1SV=1;tr|K7EP01|K7EP01_HUMANHistoneH3.3OS=HomosapiensGN=H3F3BPE=1SV=1;sp|Q6NXT2|H3C_HUMANHistoneH3.3COS=HomosapiensGN=H3F3CPE=1SV=3</t>
  </si>
  <si>
    <t>sp|Q0VD83|APOBR_HUMANApolipoproteinBreceptorOS=HomosapiensGN=APOBRPE=1SV=2</t>
  </si>
  <si>
    <t>sp|P18669|PGAM1_HUMANPhosphoglyceratemutase1OS=HomosapiensGN=PGAM1PE=1SV=2;sp|P15259|PGAM2_HUMANPhosphoglyceratemutase2OS=HomosapiensGN=PGAM2PE=1SV=3;sp|Q8N0Y7|PGAM4_HUMANProbablephosphoglyceratemutase4OS=HomosapiensGN=PGAM4PE=3SV=1</t>
  </si>
  <si>
    <t>sp|P17066|HSP76_HUMANHeatshock70kDaprotein6OS=HomosapiensGN=HSPA6PE=1SV=2;sp|P48741|HSP77_HUMANPutativeheatshock70kDaprotein7OS=HomosapiensGN=HSPA7PE=5SV=2</t>
  </si>
  <si>
    <t>sp|P19827|ITIH1_HUMANInter-alpha-trypsininhibitorheavychainH1OS=HomosapiensGN=ITIH1PE=1SV=3;tr|F8WAS2|F8WAS2_HUMANInter-alpha-trypsininhibitorheavychainH1OS=HomosapiensGN=ITIH1PE=1SV=1;tr|H7C0N0|H7C0N0_HUMANInter-alpha-trypsininhibitorheavychainH1(Fragment)OS=HomosapiensGN=ITIH1PE=1SV=1;CON__Q0VCM5;tr|H7C5I0|H7C5I0_HUMANInter-alpha-trypsininhibitorheavychainH1(Fragment)OS=HomosapiensGN=ITIH1PE=1SV=1</t>
  </si>
  <si>
    <t>sp|P01024|CO3_HUMANComplementC3OS=HomosapiensGN=C3PE=1SV=2;tr|M0QYC8|M0QYC8_HUMANComplementC3(Fragment)OS=HomosapiensGN=C3PE=1SV=1;CON__Q2UVX4;tr|M0QXZ3|M0QXZ3_HUMANComplementC3(Fragment)OS=HomosapiensGN=C3PE=1SV=1;tr|M0R1Q1|M0R1Q1_HUMANComplementC3(Fragment)OS=HomosapiensGN=C3PE=1SV=1;tr|M0R0Q9|M0R0Q9_HUMANComplementC3(Fragment)OS=HomosapiensGN=C3PE=1SV=1;sp|O95568|MET18_HUMANHistidineproteinmethyltransferase1homologOS=HomosapiensGN=METTL18PE=1SV=1</t>
  </si>
  <si>
    <t>sp|P49913|CAMP_HUMANCathelicidinantimicrobialpeptideOS=HomosapiensGN=CAMPPE=1SV=1;tr|J3KNB4|J3KNB4_HUMANCathelicidinantimicrobialpeptideOS=HomosapiensGN=CAMPPE=1SV=1</t>
  </si>
  <si>
    <t>sp|P01599|KV117_HUMANImmunoglobulinkappavariable1-17OS=HomosapiensGN=IGKV1-17PE=1SV=2;sp|A0A0C4DH72|KV106_HUMANImmunoglobulinkappavariable1-6OS=HomosapiensGN=IGKV1-6PE=3SV=1</t>
  </si>
  <si>
    <t>sp|P21695|GPDA_HUMANGlycerol-3-phosphatedehydrogenase[NAD(+)],cytoplasmicOS=HomosapiensGN=GPD1PE=1SV=4</t>
  </si>
  <si>
    <t>sp|P62851|RS25_HUMAN40SribosomalproteinS25OS=HomosapiensGN=RPS25PE=1SV=1</t>
  </si>
  <si>
    <t>tr|H3BNE1|H3BNE1_HUMANSynaptosomal-associatedprotein23OS=HomosapiensGN=SNAP23PE=1SV=1;tr|H3BR18|H3BR18_HUMANSynaptosomal-associatedprotein(Fragment)OS=HomosapiensGN=SNAP23PE=1SV=1;tr|H3BM38|H3BM38_HUMANSynaptosomal-associatedprotein(Fragment)OS=HomosapiensGN=SNAP23PE=1SV=1;tr|H3BPJ0|H3BPJ0_HUMANSynaptosomal-associatedprotein23OS=HomosapiensGN=SNAP23PE=1SV=1;sp|O00161|SNP23_HUMANSynaptosomal-associatedprotein23OS=HomosapiensGN=SNAP23PE=1SV=1;tr|H3BNG6|H3BNG6_HUMANSynaptosomal-associatedprotein23OS=HomosapiensGN=SNAP23PE=1SV=1;tr|H3BU94|H3BU94_HUMANSynaptosomal-associatedprotein23OS=HomosapiensGN=SNAP23PE=1SV=1;tr|H3BR99|H3BR99_HUMANSynaptosomal-associatedprotein23(Fragment)OS=HomosapiensGN=SNAP23PE=1SV=1;tr|H3BV99|H3BV99_HUMANSynaptosomal-associatedprotein(Fragment)OS=HomosapiensGN=SNAP23PE=1SV=1;tr|H3BP15|H3BP15_HUMANSynaptosomal-associatedprotein(Fragment)OS=HomosapiensGN=SNAP23PE=1SV=1;tr|H3BQY9|H3BQY9_HUMANSynaptosomal-associatedprotein(Fragment)OS=HomosapiensGN=SNAP23PE=1SV=1</t>
  </si>
  <si>
    <t>tr|K7EKM4|K7EKM4_HUMANSpermidinesynthaseOS=HomosapiensGN=SRMPE=1SV=1;sp|P19623|SPEE_HUMANSpermidinesynthaseOS=HomosapiensGN=SRMPE=1SV=1</t>
  </si>
  <si>
    <t>sp|Q92625|ANS1A_HUMANAnkyrinrepeatandSAMdomain-containingprotein1AOS=HomosapiensGN=ANKS1APE=1SV=4</t>
  </si>
  <si>
    <t>sp|Q14019|COTL1_HUMANCoactosin-likeproteinOS=HomosapiensGN=COTL1PE=1SV=3;tr|H3BT58|H3BT58_HUMANCoactosin-likeproteinOS=HomosapiensGN=COTL1PE=1SV=1</t>
  </si>
  <si>
    <t>sp|P43034|LIS1_HUMANPlatelet-activatingfactoracetylhydrolaseIBsubunitalphaOS=HomosapiensGN=PAFAH1B1PE=1SV=2;tr|I3L3N5|I3L3N5_HUMANPlatelet-activatingfactoracetylhydrolaseIBsubunitalpha(Fragment)OS=HomosapiensGN=PAFAH1B1PE=1SV=1</t>
  </si>
  <si>
    <t>tr|G3V1Q4|G3V1Q4_HUMANSeptin-7OS=HomosapiensGN=SEPT7PE=1SV=2;tr|E7ES33|E7ES33_HUMANSeptin-7OS=HomosapiensGN=SEPT7PE=1SV=3;tr|E7EPK1|E7EPK1_HUMANSeptin-7OS=HomosapiensGN=SEPT7PE=1SV=2;sp|Q16181|SEPT7_HUMANSeptin-7OS=HomosapiensGN=SEPT7PE=1SV=2;tr|A0A0U1RRE1|A0A0U1RRE1_HUMANSeptin-7(Fragment)OS=HomosapiensGN=SEPT7PE=1SV=1;tr|Q5JXL7|Q5JXL7_HUMANSeptin-7OS=HomosapiensGN=DKFZp586I031PE=1SV=1;tr|A0A0U1RRM2|A0A0U1RRM2_HUMANSeptin-7(Fragment)OS=HomosapiensGN=SEPT7PE=1SV=1;tr|A0A0U1RRH9|A0A0U1RRH9_HUMANSeptin-7(Fragment)OS=HomosapiensGN=SEPT7PE=1SV=1;sp|Q6ZU15|SEP14_HUMANSeptin-14OS=HomosapiensGN=SEPT14PE=1SV=2</t>
  </si>
  <si>
    <t>sp|P02751|FINC_HUMANFibronectinOS=HomosapiensGN=FN1PE=1SV=4;tr|H0Y7Z1|H0Y7Z1_HUMANFibronectin(Fragment)OS=HomosapiensGN=FN1PE=1SV=1</t>
  </si>
  <si>
    <t>sp|Q14204|DYHC1_HUMANCytoplasmicdynein1heavychain1OS=HomosapiensGN=DYNC1H1PE=1SV=5;tr|H0YJ21|H0YJ21_HUMANCytoplasmicdynein1heavychain1(Fragment)OS=HomosapiensGN=DYNC1H1PE=1SV=1</t>
  </si>
  <si>
    <t>sp|P84095|RHOG_HUMANRho-relatedGTP-bindingproteinRhoGOS=HomosapiensGN=RHOGPE=1SV=1</t>
  </si>
  <si>
    <t>sp|P08311|CATG_HUMANCathepsinGOS=HomosapiensGN=CTSGPE=1SV=2</t>
  </si>
  <si>
    <t>sp|P07195|LDHB_HUMANL-lactatedehydrogenaseBchainOS=HomosapiensGN=LDHBPE=1SV=2;tr|A8MW50|A8MW50_HUMANL-lactatedehydrogenase(Fragment)OS=HomosapiensGN=LDHBPE=1SV=1;tr|C9J7H8|C9J7H8_HUMANL-lactatedehydrogenaseBchain(Fragment)OS=HomosapiensGN=LDHBPE=1SV=8;tr|F5H793|F5H793_HUMANL-lactatedehydrogenaseBchain(Fragment)OS=HomosapiensGN=LDHBPE=1SV=1;tr|F5H5G7|F5H5G7_HUMANL-lactatedehydrogenaseOS=HomosapiensGN=LDHCPE=1SV=1;tr|F5H155|F5H155_HUMANL-lactatedehydrogenaseOS=HomosapiensGN=LDHCPE=1SV=1;tr|A0A087WUM2|A0A087WUM2_HUMANL-lactatedehydrogenaseOS=HomosapiensGN=LDHAL6APE=1SV=1;tr|G3XAP5|G3XAP5_HUMANL-lactatedehydrogenaseOS=HomosapiensGN=LDHCPE=1SV=1;tr|F5H245|F5H245_HUMANL-lactatedehydrogenaseOS=HomosapiensGN=LDHCPE=1SV=1;sp|Q6ZMR3|LDH6A_HUMANL-lactatedehydrogenaseA-like6AOS=HomosapiensGN=LDHAL6APE=2SV=1;sp|P07864|LDHC_HUMANL-lactatedehydrogenaseCchainOS=HomosapiensGN=LDHCPE=1SV=4</t>
  </si>
  <si>
    <t>sp|Q99879|H2B1M_HUMANHistoneH2Btype1-MOS=HomosapiensGN=HIST1H2BMPE=1SV=3;sp|Q99877|H2B1N_HUMANHistoneH2Btype1-NOS=HomosapiensGN=HIST1H2BNPE=1SV=3;sp|Q93079|H2B1H_HUMANHistoneH2Btype1-HOS=HomosapiensGN=HIST1H2BHPE=1SV=3;sp|Q5QNW6|H2B2F_HUMANHistoneH2Btype2-FOS=HomosapiensGN=HIST2H2BFPE=1SV=3;sp|P62807|H2B1C_HUMANHistoneH2Btype1-C/E/F/G/IOS=HomosapiensGN=HIST1H2BCPE=1SV=4;sp|P58876|H2B1D_HUMANHistoneH2Btype1-DOS=HomosapiensGN=HIST1H2BDPE=1SV=2;tr|U3KQK0|U3KQK0_HUMANHistoneH2BOS=HomosapiensGN=HIST1H2BNPE=1SV=1;sp|P57053|H2BFS_HUMANHistoneH2BtypeF-SOS=HomosapiensGN=H2BFSPE=1SV=2;sp|O60814|H2B1K_HUMANHistoneH2Btype1-KOS=HomosapiensGN=HIST1H2BKPE=1SV=3;sp|Q99880|H2B1L_HUMANHistoneH2Btype1-LOS=HomosapiensGN=HIST1H2BLPE=1SV=3;sp|Q16778|H2B2E_HUMANHistoneH2Btype2-EOS=HomosapiensGN=HIST2H2BEPE=1SV=3;sp|P33778|H2B1B_HUMANHistoneH2Btype1-BOS=HomosapiensGN=HIST1H2BBPE=1SV=2;sp|P23527|H2B1O_HUMANHistoneH2Btype1-OOS=HomosapiensGN=HIST1H2BOPE=1SV=3;sp|P06899|H2B1J_HUMANHistoneH2Btype1-JOS=HomosapiensGN=HIST1H2BJPE=1SV=3;sp|Q8N257|H2B3B_HUMANHistoneH2Btype3-BOS=HomosapiensGN=HIST3H2BBPE=1SV=3;sp|Q96A08|H2B1A_HUMANHistoneH2Btype1-AOS=HomosapiensGN=HIST1H2BAPE=1SV=3;sp|Q6DRA6|H2B2D_HUMANPutativehistoneH2Btype2-DOS=HomosapiensGN=HIST2H2BDPE=5SV=3;sp|Q6DN03|H2B2C_HUMANPutativehistoneH2Btype2-COS=HomosapiensGN=HIST2H2BCPE=5SV=3</t>
  </si>
  <si>
    <t>tr|D6RG15|D6RG15_HUMANTwinfilin-2OS=HomosapiensGN=TWF2PE=1SV=1;sp|Q6IBS0|TWF2_HUMANTwinfilin-2OS=HomosapiensGN=TWF2PE=1SV=2;tr|F8W645|F8W645_HUMANTwinfilin-1(Fragment)OS=HomosapiensGN=TWF1PE=1SV=1;tr|F8W1Q9|F8W1Q9_HUMANTwinfilin-1(Fragment)OS=HomosapiensGN=TWF1PE=1SV=8;tr|H0Y858|H0Y858_HUMANUncharacterizedprotein(Fragment)OS=HomosapiensPE=4SV=1</t>
  </si>
  <si>
    <t>sp|P22314|UBA1_HUMANUbiquitin-likemodifier-activatingenzyme1OS=HomosapiensGN=UBA1PE=1SV=3;tr|Q5JRR6|Q5JRR6_HUMANUbiquitin-likemodifier-activatingenzyme1OS=HomosapiensGN=UBA1PE=1SV=1;tr|Q5JRR9|Q5JRR9_HUMANUbiquitin-likemodifier-activatingenzyme1(Fragment)OS=HomosapiensGN=UBA1PE=1SV=8;tr|Q5JRS0|Q5JRS0_HUMANUbiquitin-likemodifier-activatingenzyme1(Fragment)OS=HomosapiensGN=UBA1PE=1SV=1;tr|Q5JRS1|Q5JRS1_HUMANUbiquitin-likemodifier-activatingenzyme1(Fragment)OS=HomosapiensGN=UBA1PE=1SV=1;tr|Q5JRS3|Q5JRS3_HUMANUbiquitin-likemodifier-activatingenzyme1(Fragment)OS=HomosapiensGN=UBA1PE=1SV=1;tr|Q5JRS2|Q5JRS2_HUMANUbiquitin-likemodifier-activatingenzyme1(Fragment)OS=HomosapiensGN=UBA1PE=1SV=1</t>
  </si>
  <si>
    <t>sp|Q06830|PRDX1_HUMANPeroxiredoxin-1OS=HomosapiensGN=PRDX1PE=1SV=1;tr|A0A0A0MSI0|A0A0A0MSI0_HUMANPeroxiredoxin-1(Fragment)OS=HomosapiensGN=PRDX1PE=1SV=1;tr|A0A0A0MRQ5|A0A0A0MRQ5_HUMANPeroxiredoxin-1OS=HomosapiensGN=PRDX1PE=1SV=1</t>
  </si>
  <si>
    <t>sp|P10606|COX5B_HUMANCytochromecoxidasesubunit5B,mitochondrialOS=HomosapiensGN=COX5BPE=1SV=2</t>
  </si>
  <si>
    <t>sp|Q13938|CAYP1_HUMANCalcyphosinOS=HomosapiensGN=CAPSPE=1SV=1;tr|K7EL21|K7EL21_HUMANCalcyphosinOS=HomosapiensGN=CAPSPE=1SV=1;tr|K7ES72|K7ES72_HUMANCalcyphosin(Fragment)OS=HomosapiensGN=CAPSPE=1SV=2;tr|A0A0X1KG78|A0A0X1KG78_HUMANCalcyphosinOS=HomosapiensGN=CAPSPE=1SV=1</t>
  </si>
  <si>
    <t>sp|Q9Y4E8|UBP15_HUMANUbiquitincarboxyl-terminalhydrolase15OS=HomosapiensGN=USP15PE=1SV=3;tr|F8VVY7|F8VVY7_HUMANUbiquitincarboxyl-terminalhydrolase15(Fragment)OS=HomosapiensGN=USP15PE=1SV=1;tr|F8VZG8|F8VZG8_HUMANUbiquitincarboxyl-terminalhydrolase15(Fragment)OS=HomosapiensGN=USP15PE=1SV=8;tr|F8W0H4|F8W0H4_HUMANUbiquitincarboxyl-terminalhydrolase15(Fragment)OS=HomosapiensGN=USP15PE=1SV=1;tr|H0YI31|H0YI31_HUMANUbiquitincarboxyl-terminalhydrolase15(Fragment)OS=HomosapiensGN=USP15PE=1SV=1;tr|H7C189|H7C189_HUMANUbiquitincarboxyl-terminalhydrolase4(Fragment)OS=HomosapiensGN=USP4PE=1SV=1;sp|Q13107|UBP4_HUMANUbiquitincarboxyl-terminalhydrolase4OS=HomosapiensGN=USP4PE=1SV=3</t>
  </si>
  <si>
    <t>sp|Q8WVY7|UBCP1_HUMANUbiquitin-likedomain-containingCTDphosphatase1OS=HomosapiensGN=UBLCP1PE=1SV=2</t>
  </si>
  <si>
    <t>sp|P16152|CBR1_HUMANCarbonylreductase[NADPH]1OS=HomosapiensGN=CBR1PE=1SV=3;tr|E9PQ63|E9PQ63_HUMANCarbonylreductase[NADPH]1OS=HomosapiensGN=CBR1PE=1SV=1;tr|A8MTM1|A8MTM1_HUMANCarbonylreductase[NADPH]1OS=HomosapiensGN=CBR1PE=1SV=1</t>
  </si>
  <si>
    <t>sp|Q15185|TEBP_HUMANProstaglandinEsynthase3OS=HomosapiensGN=PTGES3PE=1SV=1;tr|A0A087WYT3|A0A087WYT3_HUMANProstaglandinEsynthase3OS=HomosapiensGN=PTGES3PE=1SV=1;tr|B4DDC6|B4DDC6_HUMANProstaglandinEsynthase3OS=HomosapiensGN=PTGES3PE=1SV=1</t>
  </si>
  <si>
    <t>tr|H0YLP6|H0YLP6_HUMAN60SribosomalproteinL28OS=HomosapiensGN=RPL28PE=1SV=1;tr|H0YMF4|H0YMF4_HUMAN60SribosomalproteinL28OS=HomosapiensGN=RPL28PE=1SV=1;sp|P46779|RL28_HUMAN60SribosomalproteinL28OS=HomosapiensGN=RPL28PE=1SV=3;tr|H0YKD8|H0YKD8_HUMAN60SribosomalproteinL28OS=HomosapiensGN=RPL28PE=1SV=1</t>
  </si>
  <si>
    <t>sp|P01011|AACT_HUMANAlpha-1-antichymotrypsinOS=HomosapiensGN=SERPINA3PE=1SV=2;tr|G3V3A0|G3V3A0_HUMANAlpha-1-antichymotrypsinOS=HomosapiensGN=SERPINA3PE=1SV=1;tr|G3V595|G3V595_HUMANAlpha-1-antichymotrypsin(Fragment)OS=HomosapiensGN=SERPINA3PE=1SV=3;tr|A0A087WY93|A0A087WY93_HUMANAlpha-1-antichymotrypsin(Fragment)OS=HomosapiensGN=SERPINA3PE=1SV=1</t>
  </si>
  <si>
    <t>sp|Q9BR76|COR1B_HUMANCoronin-1BOS=HomosapiensGN=CORO1BPE=1SV=1;tr|A0A087WW53|A0A087WW53_HUMANCoroninOS=HomosapiensGN=CORO1BPE=1SV=1;tr|F5H390|F5H390_HUMANCoroninOS=HomosapiensGN=CORO1BPE=1SV=1;tr|F5H0D2|F5H0D2_HUMANCoronin(Fragment)OS=HomosapiensGN=CORO1BPE=1SV=2</t>
  </si>
  <si>
    <t>tr|E7EVH9|E7EVH9_HUMANPseudouridine-5'-phosphatase(Fragment)OS=HomosapiensGN=PUDPPE=1SV=1;sp|Q08623|HDHD1_HUMANPseudouridine-5'-phosphataseOS=HomosapiensGN=PUDPPE=1SV=3</t>
  </si>
  <si>
    <t>sp|Q8WW22|DNJA4_HUMANDnaJhomologsubfamilyAmember4OS=HomosapiensGN=DNAJA4PE=1SV=1;tr|F8WF76|F8WF76_HUMANDnaJhomologsubfamilyAmember4OS=HomosapiensGN=DNAJA4PE=1SV=1;tr|C9JDE6|C9JDE6_HUMANDnaJhomologsubfamilyAmember4OS=HomosapiensGN=DNAJA4PE=1SV=2;tr|F5H170|F5H170_HUMANDnaJhomologsubfamilyAmember4OS=HomosapiensGN=DNAJA4PE=1SV=1</t>
  </si>
  <si>
    <t>sp|P53621|COPA_HUMANCoatomersubunitalphaOS=HomosapiensGN=COPAPE=1SV=2</t>
  </si>
  <si>
    <t>tr|C9IZ80|C9IZ80_HUMANBasicleucinezipperandW2domain-containingprotein1(Fragment)OS=HomosapiensGN=BZW1PE=1SV=1;sp|Q7L1Q6|BZW1_HUMANBasicleucinezipperandW2domain-containingprotein1OS=HomosapiensGN=BZW1PE=1SV=1;tr|H0Y503|H0Y503_HUMANBasicleucinezipperandW2domain-containingprotein1(Fragment)OS=HomosapiensGN=BZW1PE=1SV=1;tr|C9JFN4|C9JFN4_HUMANBasicleucinezipperandW2domain-containingprotein1(Fragment)OS=HomosapiensGN=BZW1PE=1SV=1</t>
  </si>
  <si>
    <t>sp|P02787|TRFE_HUMANSerotransferrinOS=HomosapiensGN=TFPE=1SV=3;tr|H7C5E8|H7C5E8_HUMANSerotransferrin(Fragment)OS=HomosapiensGN=TFPE=1SV=1;tr|C9JVG0|C9JVG0_HUMANSerotransferrin(Fragment)OS=HomosapiensGN=TFPE=1SV=1;tr|F8WEK9|F8WEK9_HUMANSerotransferrinOS=HomosapiensGN=TFPE=1SV=1;tr|F8WCI6|F8WCI6_HUMANSerotransferrinOS=HomosapiensGN=TFPE=1SV=1;tr|C9JB55|C9JB55_HUMANSerotransferrin(Fragment)OS=HomosapiensGN=TFPE=1SV=8;tr|F8WC57|F8WC57_HUMANSerotransferrinOS=HomosapiensGN=TFPE=1SV=1</t>
  </si>
  <si>
    <t>sp|P03973|SLPI_HUMANAntileukoproteinaseOS=HomosapiensGN=SLPIPE=1SV=2</t>
  </si>
  <si>
    <t>tr|E7EVV3|E7EVV3_HUMANMitochondria-eatingproteinOS=HomosapiensGN=SPATA18PE=1SV=1;sp|Q8TC71|MIEAP_HUMANMitochondria-eatingproteinOS=HomosapiensGN=SPATA18PE=1SV=1</t>
  </si>
  <si>
    <t>sp|P48444|COPD_HUMANCoatomersubunitdeltaOS=HomosapiensGN=ARCN1PE=1SV=1;tr|B0YIW6|B0YIW6_HUMANArchain1,isoformCRA_aOS=HomosapiensGN=ARCN1PE=1SV=1;tr|Q6P1Q5|Q6P1Q5_HUMANCoatomersubunitdeltaOS=HomosapiensGN=ARCN1PE=1SV=1;tr|E9PK34|E9PK34_HUMANCoatomersubunitdeltaOS=HomosapiensGN=ARCN1PE=1SV=1</t>
  </si>
  <si>
    <t>sp|P07357|CO8A_HUMANComplementcomponentC8alphachainOS=HomosapiensGN=C8APE=1SV=2</t>
  </si>
  <si>
    <t>sp|P39019|RS19_HUMAN40SribosomalproteinS19OS=HomosapiensGN=RPS19PE=1SV=2;tr|A0A075B6E2|A0A075B6E2_HUMAN40SribosomalproteinS19OS=HomosapiensGN=RPS19PE=1SV=1;tr|M0R2L9|M0R2L9_HUMAN40SribosomalproteinS19(Fragment)OS=HomosapiensGN=RPS19PE=1SV=1;tr|M0QXK4|M0QXK4_HUMAN40SribosomalproteinS19(Fragment)OS=HomosapiensGN=RPS19PE=1SV=1;tr|M0QYF7|M0QYF7_HUMAN40SribosomalproteinS19(Fragment)OS=HomosapiensGN=RPS19PE=1SV=1;tr|M0R140|M0R140_HUMAN40SribosomalproteinS19(Fragment)OS=HomosapiensGN=RPS19PE=1SV=1</t>
  </si>
  <si>
    <t>sp|O96009|NAPSA_HUMANNapsin-AOS=HomosapiensGN=NAPSAPE=1SV=1;tr|M0QXC5|M0QXC5_HUMANNapsin-A(Fragment)OS=HomosapiensGN=NAPSAPE=1SV=1</t>
  </si>
  <si>
    <t>sp|P01009|A1AT_HUMANAlpha-1-antitrypsinOS=HomosapiensGN=SERPINA1PE=1SV=3;tr|G3V2B9|G3V2B9_HUMANAlpha-1-antitrypsin(Fragment)OS=HomosapiensGN=SERPINA1PE=1SV=1;tr|G3V544|G3V544_HUMANAlpha-1-antitrypsin(Fragment)OS=HomosapiensGN=SERPINA1PE=1SV=1;tr|G3V5R8|G3V5R8_HUMANAlpha-1-antitrypsin(Fragment)OS=HomosapiensGN=SERPINA1PE=1SV=1;tr|G3V387|G3V387_HUMANAlpha-1-antitrypsin(Fragment)OS=HomosapiensGN=SERPINA1PE=1SV=1;tr|A0A0B4J278|A0A0B4J278_HUMANAlpha-1-antitrypsin(Fragment)OS=HomosapiensGN=SERPINA1PE=1SV=1;sp|P20848|A1ATR_HUMANPutativealpha-1-antitrypsin-relatedproteinOS=HomosapiensGN=SERPINA2PE=1SV=1;tr|A0A0G2JPK4|A0A0G2JPK4_HUMANPutativealpha-1-antitrypsin-relatedproteinOS=HomosapiensGN=SERPINA2PE=1SV=1</t>
  </si>
  <si>
    <t>sp|O75083|WDR1_HUMANWDrepeat-containingprotein1OS=HomosapiensGN=WDR1PE=1SV=4;tr|D6RD66|D6RD66_HUMANWDrepeat-containingprotein1(Fragment)OS=HomosapiensGN=WDR1PE=1SV=1</t>
  </si>
  <si>
    <t>sp|P08238|HS90B_HUMANHeatshockproteinHSP90-betaOS=HomosapiensGN=HSP90AB1PE=1SV=4;sp|Q58FF7|H90B3_HUMANPutativeheatshockproteinHSP90-beta-3OS=HomosapiensGN=HSP90AB3PPE=5SV=1;sp|Q58FF8|H90B2_HUMANPutativeheatshockproteinHSP90-beta2OS=HomosapiensGN=HSP90AB2PPE=1SV=2;tr|F8W026|F8W026_HUMANEndoplasmin(Fragment)OS=HomosapiensGN=HSP90B1PE=1SV=8</t>
  </si>
  <si>
    <t>sp|P04003|C4BPA_HUMANC4b-bindingproteinalphachainOS=HomosapiensGN=C4BPAPE=1SV=2;tr|A6PVY5|A6PVY5_HUMANC4b-bindingproteinalphachain(Fragment)OS=HomosapiensGN=C4BPAPE=1SV=1;tr|F2Z2V7|F2Z2V7_HUMANC4b-bindingproteinalphachainOS=HomosapiensGN=C4BPAPE=1SV=1</t>
  </si>
  <si>
    <t>sp|P16050|LOX15_HUMANArachidonate15-lipoxygenaseOS=HomosapiensGN=ALOX15PE=1SV=3</t>
  </si>
  <si>
    <t>tr|K7ERI9|K7ERI9_HUMANApolipoproteinC-I(Fragment)OS=HomosapiensGN=APOC1PE=1SV=1;sp|P02654|APOC1_HUMANApolipoproteinC-IOS=HomosapiensGN=APOC1PE=1SV=1;tr|K7EKP1|K7EKP1_HUMANApolipoproteinC-I(Fragment)OS=HomosapiensGN=APOC1PE=1SV=8;tr|K7EJI9|K7EJI9_HUMANApolipoproteinC-IOS=HomosapiensGN=APOC1PE=1SV=1;tr|K7ELM9|K7ELM9_HUMANApolipoproteinC-IOS=HomosapiensGN=APOC1PE=1SV=1;tr|K7EPF9|K7EPF9_HUMANApolipoproteinC-IOS=HomosapiensGN=APOC1PE=1SV=1</t>
  </si>
  <si>
    <t>sp|Q15075|EEA1_HUMANEarlyendosomeantigen1OS=HomosapiensGN=EEA1PE=1SV=2</t>
  </si>
  <si>
    <t>sp|P04229|2B11_HUMANHLAclassIIhistocompatibilityantigen,DRB1-1betachainOS=HomosapiensGN=HLA-DRB1PE=1SV=2;sp|Q29974|2B1G_HUMANHLAclassIIhistocompatibilityantigen,DRB1-16betachainOS=HomosapiensGN=HLA-DRB1PE=1SV=1;sp|P13760|2B14_HUMANHLAclassIIhistocompatibilityantigen,DRB1-4betachainOS=HomosapiensGN=HLA-DRB1PE=1SV=1;sp|Q30154|DRB5_HUMANHLAclassIIhistocompatibilityantigen,DRbeta5chainOS=HomosapiensGN=HLA-DRB5PE=1SV=1;sp|Q30134|2B18_HUMANHLAclassIIhistocompatibilityantigen,DRB1-8betachainOS=HomosapiensGN=HLA-DRB1PE=1SV=2</t>
  </si>
  <si>
    <t>sp|P16422|EPCAM_HUMANEpithelialcelladhesionmoleculeOS=HomosapiensGN=EPCAMPE=1SV=2;tr|B5MCA4|B5MCA4_HUMANEpithelialcelladhesionmoleculeOS=HomosapiensGN=EPCAMPE=1SV=1;tr|C9JKY3|C9JKY3_HUMANEpithelialcelladhesionmolecule(Fragment)OS=HomosapiensGN=EPCAMPE=1SV=1</t>
  </si>
  <si>
    <t>tr|B8ZZU8|B8ZZU8_HUMANElongin-BOS=HomosapiensGN=ELOBPE=1SV=1;sp|Q15370|ELOB_HUMANElongin-BOS=HomosapiensGN=ELOBPE=1SV=1;tr|I3L0M9|I3L0M9_HUMANElongin-B(Fragment)OS=HomosapiensGN=ELOBPE=1SV=1;tr|A0A0B4J296|A0A0B4J296_HUMANElongin-BOS=HomosapiensGN=ELOBPE=1SV=1</t>
  </si>
  <si>
    <t>sp|Q8N4P2|TT30B_HUMANTetratricopeptiderepeatprotein30BOS=HomosapiensGN=TTC30BPE=1SV=2;sp|Q86WT1|TT30A_HUMANTetratricopeptiderepeatprotein30AOS=HomosapiensGN=TTC30APE=1SV=3</t>
  </si>
  <si>
    <t>tr|E5RHW4|E5RHW4_HUMANErlin-2(Fragment)OS=HomosapiensGN=ERLIN2PE=1SV=1;sp|O94905|ERLN2_HUMANErlin-2OS=HomosapiensGN=ERLIN2PE=1SV=1;tr|E5RJ09|E5RJ09_HUMANErlin-2(Fragment)OS=HomosapiensGN=ERLIN2PE=1SV=1;tr|B0QZ43|B0QZ43_HUMANErlin-1(Fragment)OS=HomosapiensGN=ERLIN1PE=1SV=1;sp|O75477|ERLN1_HUMANErlin-1OS=HomosapiensGN=ERLIN1PE=1SV=1</t>
  </si>
  <si>
    <t>sp|P05362|ICAM1_HUMANIntercellularadhesionmolecule1OS=HomosapiensGN=ICAM1PE=1SV=2;tr|K7EKL8|K7EKL8_HUMANIntercellularadhesionmolecule1(Fragment)OS=HomosapiensGN=ICAM1PE=1SV=1;tr|E7ESS4|E7ESS4_HUMANIntercellularadhesionmolecule1OS=HomosapiensGN=ICAM1PE=1SV=1</t>
  </si>
  <si>
    <t>sp|P04899|GNAI2_HUMANGuaninenucleotide-bindingproteinG(i)subunitalpha-2OS=HomosapiensGN=GNAI2PE=1SV=3</t>
  </si>
  <si>
    <t>sp|P29401|TKT_HUMANTransketolaseOS=HomosapiensGN=TKTPE=1SV=3;tr|A0A0B4J1R6|A0A0B4J1R6_HUMANTransketolaseOS=HomosapiensGN=TKTPE=1SV=1;tr|E9PFF2|E9PFF2_HUMANTransketolaseOS=HomosapiensGN=TKTPE=1SV=1;tr|F8W888|F8W888_HUMANTransketolaseOS=HomosapiensGN=TKTPE=1SV=1;tr|F8WAX4|F8WAX4_HUMANTransketolaseOS=HomosapiensGN=TKTPE=1SV=1</t>
  </si>
  <si>
    <t>sp|Q9UM07|PADI4_HUMANProtein-argininedeiminasetype-4OS=HomosapiensGN=PADI4PE=1SV=2;tr|B1AQ67|B1AQ67_HUMANProtein-argininedeiminasetype-4OS=HomosapiensGN=PADI4PE=1SV=1</t>
  </si>
  <si>
    <t>sp|Q14624|ITIH4_HUMANInter-alpha-trypsininhibitorheavychainH4OS=HomosapiensGN=ITIH4PE=1SV=4;tr|B7ZKJ8|B7ZKJ8_HUMANITIH4proteinOS=HomosapiensGN=ITIH4PE=1SV=1;tr|H7C0L5|H7C0L5_HUMANInter-alpha-trypsininhibitorheavychainH4(Fragment)OS=HomosapiensGN=ITIH4PE=1SV=1;CON__Q3T052</t>
  </si>
  <si>
    <t>tr|K7ENJ0|K7ENJ0_HUMANUVexcisionrepairproteinRAD23homologAOS=HomosapiensGN=RAD23APE=1SV=1;tr|K7ELW1|K7ELW1_HUMANUVexcisionrepairproteinRAD23homologAOS=HomosapiensGN=RAD23APE=1SV=1;tr|Q5W0S5|Q5W0S5_HUMANUVexcisionrepairproteinRAD23homologB(Fragment)OS=HomosapiensGN=RAD23BPE=1SV=1;sp|P54725|RD23A_HUMANUVexcisionrepairproteinRAD23homologAOS=HomosapiensGN=RAD23APE=1SV=1;sp|P54727|RD23B_HUMANUVexcisionrepairproteinRAD23homologBOS=HomosapiensGN=RAD23BPE=1SV=1</t>
  </si>
  <si>
    <t>tr|H7C3G9|H7C3G9_HUMANN-acetyl-D-glucosaminekinaseOS=HomosapiensGN=NAGKPE=1SV=2;sp|Q9UJ70|NAGK_HUMANN-acetyl-D-glucosaminekinaseOS=HomosapiensGN=NAGKPE=1SV=4;tr|E9PPU6|E9PPU6_HUMANN-acetyl-D-glucosaminekinase(Fragment)OS=HomosapiensGN=NAGKPE=1SV=2;tr|H7C286|H7C286_HUMANN-acetyl-D-glucosaminekinaseOS=HomosapiensGN=NAGKPE=1SV=2;tr|C9JEV6|C9JEV6_HUMANN-acetyl-D-glucosaminekinaseOS=HomosapiensGN=NAGKPE=1SV=3;tr|H0YC94|H0YC94_HUMANN-acetyl-D-glucosaminekinase(Fragment)OS=HomosapiensGN=NAGKPE=1SV=1;tr|H7C1L7|H7C1L7_HUMANN-acetyl-D-glucosaminekinaseOS=HomosapiensGN=NAGKPE=1SV=2;tr|H0YEB7|H0YEB7_HUMANN-acetyl-D-glucosaminekinase(Fragment)OS=HomosapiensGN=NAGKPE=1SV=1</t>
  </si>
  <si>
    <t>sp|Q9Y266|NUDC_HUMANNuclearmigrationproteinnudCOS=HomosapiensGN=NUDCPE=1SV=1;tr|A0A0A0MSS4|A0A0A0MSS4_HUMANNuclearmigrationproteinnudC(Fragment)OS=HomosapiensGN=NUDCPE=1SV=1;tr|A0A0A0MSU9|A0A0A0MSU9_HUMANNuclearmigrationproteinnudC(Fragment)OS=HomosapiensGN=NUDCPE=1SV=1</t>
  </si>
  <si>
    <t>sp|A0A0B4J1X5|HV374_HUMANImmunoglobulinheavyvariable3-74OS=HomosapiensGN=IGHV3-74PE=3SV=1;sp|A0A0J9YVY3|HV741_HUMANImmunoglobulinheavyvariable7-4-1OS=HomosapiensGN=IGHV7-4-1PE=3SV=1;tr|A0A075B7E8|A0A075B7E8_HUMANImmunoglobulinheavyvariable3/OR16-13(non-functional)(Fragment)OS=HomosapiensGN=IGHV3OR16-13PE=4SV=1</t>
  </si>
  <si>
    <t>sp|P20160|CAP7_HUMANAzurocidinOS=HomosapiensGN=AZU1PE=1SV=3;tr|A0A087WXP0|A0A087WXP0_HUMANAzurocidinOS=HomosapiensGN=AZU1PE=1SV=1</t>
  </si>
  <si>
    <t>sp|Q9H4A4|AMPB_HUMANAminopeptidaseBOS=HomosapiensGN=RNPEPPE=1SV=2;tr|A6NKB8|A6NKB8_HUMANAminopeptidaseBOS=HomosapiensGN=RNPEPPE=1SV=1;tr|C9JMZ3|C9JMZ3_HUMANAminopeptidaseB(Fragment)OS=HomosapiensGN=RNPEPPE=1SV=1;tr|A0A087WUS4|A0A087WUS4_HUMANAminopeptidaseB(Fragment)OS=HomosapiensGN=RNPEPPE=1SV=1;tr|A0A087WU27|A0A087WU27_HUMANAminopeptidaseB(Fragment)OS=HomosapiensGN=RNPEPPE=1SV=1</t>
  </si>
  <si>
    <t>sp|Q9Y678|COPG1_HUMANCoatomersubunitgamma-1OS=HomosapiensGN=COPG1PE=1SV=1</t>
  </si>
  <si>
    <t>sp|P04040|CATA_HUMANCatalaseOS=HomosapiensGN=CATPE=1SV=3</t>
  </si>
  <si>
    <t>sp|P00568|KAD1_HUMANAdenylatekinaseisoenzyme1OS=HomosapiensGN=AK1PE=1SV=3;tr|Q5T9B7|Q5T9B7_HUMANAdenylatekinaseisoenzyme1OS=HomosapiensGN=AK1PE=1SV=1;tr|H0YID2|H0YID2_HUMANAdenylatekinaseisoenzyme1(Fragment)OS=HomosapiensGN=AK1PE=1SV=1;tr|H0Y4J6|H0Y4J6_HUMANAdenylatekinaseisoenzyme1(Fragment)OS=HomosapiensGN=AK1PE=1SV=1</t>
  </si>
  <si>
    <t>tr|D3DSM0|D3DSM0_HUMANIntegrinbetaOS=HomosapiensGN=ITGB2PE=1SV=1</t>
  </si>
  <si>
    <t>sp|P62258|1433E_HUMAN14-3-3proteinepsilonOS=HomosapiensGN=YWHAEPE=1SV=1;tr|B4DJF2|B4DJF2_HUMAN14-3-3proteinepsilonOS=HomosapiensGN=YWHAEPE=1SV=1;tr|I3L3T1|I3L3T1_HUMAN14-3-3proteinepsilonOS=HomosapiensGN=YWHAEPE=1SV=1;tr|I3L0W5|I3L0W5_HUMAN14-3-3proteinepsilonOS=HomosapiensGN=YWHAEPE=1SV=1;tr|K7EM20|K7EM20_HUMAN14-3-3proteinepsilon(Fragment)OS=HomosapiensGN=YWHAEPE=1SV=1;tr|K7EIT4|K7EIT4_HUMAN14-3-3proteinepsilon(Fragment)OS=HomosapiensGN=YWHAEPE=1SV=1</t>
  </si>
  <si>
    <t>sp|P06312|KV401_HUMANImmunoglobulinkappavariable4-1OS=HomosapiensGN=IGKV4-1PE=1SV=1</t>
  </si>
  <si>
    <t>sp|P07327|ADH1A_HUMANAlcoholdehydrogenase1AOS=HomosapiensGN=ADH1APE=1SV=2;sp|P00326|ADH1G_HUMANAlcoholdehydrogenase1COS=HomosapiensGN=ADH1CPE=1SV=2;tr|D6RHZ6|D6RHZ6_HUMANAlcoholdehydrogenase1BOS=HomosapiensGN=ADH1BPE=1SV=2;tr|V9HW50|V9HW50_HUMANAlcoholdehydrogenase1BOS=HomosapiensGN=HEL-S-117PE=1SV=1;sp|P00325|ADH1B_HUMANAlcoholdehydrogenase1BOS=HomosapiensGN=ADH1BPE=1SV=2;tr|A0A087WUC4|A0A087WUC4_HUMANAlcoholdehydrogenase1C(Fragment)OS=HomosapiensGN=ADH1CPE=1SV=1;tr|A0A087WU81|A0A087WU81_HUMANAlcoholdehydrogenase1C(Fragment)OS=HomosapiensGN=ADH1CPE=1SV=1</t>
  </si>
  <si>
    <t>tr|C9JZ20|C9JZ20_HUMANProhibitin(Fragment)OS=HomosapiensGN=PHBPE=1SV=1;tr|E7ESE2|E7ESE2_HUMANProhibitin(Fragment)OS=HomosapiensGN=PHBPE=1SV=2;tr|E9PCW0|E9PCW0_HUMANProhibitin(Fragment)OS=HomosapiensGN=PHBPE=1SV=2;tr|C9JW96|C9JW96_HUMANProhibitin(Fragment)OS=HomosapiensGN=PHBPE=1SV=2;sp|P35232|PHB_HUMANProhibitinOS=HomosapiensGN=PHBPE=1SV=1;tr|D6RBK0|D6RBK0_HUMANProhibitin(Fragment)OS=HomosapiensGN=PHBPE=1SV=1</t>
  </si>
  <si>
    <t>sp|O95833|CLIC3_HUMANChlorideintracellularchannelprotein3OS=HomosapiensGN=CLIC3PE=1SV=2</t>
  </si>
  <si>
    <t>sp|Q8NE86|MCU_HUMANCalciumuniporterprotein,mitochondrialOS=HomosapiensGN=MCUPE=1SV=1</t>
  </si>
  <si>
    <t>sp|P38606|VATA_HUMANV-typeprotonATPasecatalyticsubunitAOS=HomosapiensGN=ATP6V1APE=1SV=2;tr|C9JA17|C9JA17_HUMANV-typeprotonATPasecatalyticsubunitA(Fragment)OS=HomosapiensGN=ATP6V1APE=1SV=8;tr|C9JVW8|C9JVW8_HUMANV-typeprotonATPasecatalyticsubunitA(Fragment)OS=HomosapiensGN=ATP6V1APE=1SV=1</t>
  </si>
  <si>
    <t>sp|P31946|1433B_HUMAN14-3-3proteinbeta/alphaOS=HomosapiensGN=YWHABPE=1SV=3;tr|Q4VY20|Q4VY20_HUMAN14-3-3proteinbeta/alpha(Fragment)OS=HomosapiensGN=YWHABPE=1SV=1;tr|Q4VY19|Q4VY19_HUMAN14-3-3proteinbeta/alpha(Fragment)OS=HomosapiensGN=YWHABPE=1SV=1;tr|A0A0J9YWE8|A0A0J9YWE8_HUMAN14-3-3proteinbeta/alphaOS=HomosapiensGN=YWHABPE=1SV=1;tr|A0A0J9YWZ2|A0A0J9YWZ2_HUMAN14-3-3proteinbeta/alpha(Fragment)OS=HomosapiensGN=YWHABPE=1SV=1</t>
  </si>
  <si>
    <t>sp|Q8N392|RHG18_HUMANRhoGTPase-activatingprotein18OS=HomosapiensGN=ARHGAP18PE=1SV=3</t>
  </si>
  <si>
    <t>sp|P17655|CAN2_HUMANCalpain-2catalyticsubunitOS=HomosapiensGN=CAPN2PE=1SV=6</t>
  </si>
  <si>
    <t>sp|Q96G03|PGM2_HUMANPhosphoglucomutase-2OS=HomosapiensGN=PGM2PE=1SV=4;tr|E9PD70|E9PD70_HUMANPhosphoglucomutase-2OS=HomosapiensGN=PGM2PE=1SV=1;tr|E7ENQ8|E7ENQ8_HUMANPhosphoglucomutase-2OS=HomosapiensGN=PGM2PE=1SV=1</t>
  </si>
  <si>
    <t>sp|P14625|ENPL_HUMANEndoplasminOS=HomosapiensGN=HSP90B1PE=1SV=1;tr|Q96GW1|Q96GW1_HUMANEndoplasminOS=HomosapiensGN=HSP90B1PE=1SV=1;tr|A0A1W2PRR1|A0A1W2PRR1_HUMANEndoplasminOS=HomosapiensGN=HSP90B1PE=1SV=1;tr|H0YIV0|H0YIV0_HUMANEndoplasmin(Fragment)OS=HomosapiensGN=HSP90B1PE=1SV=1;tr|F8VPC7|F8VPC7_HUMANEndoplasminOS=HomosapiensGN=HSP90B1PE=1SV=1;sp|Q58FF3|ENPLL_HUMANPutativeendoplasmin-likeproteinOS=HomosapiensGN=HSP90B2PPE=5SV=1</t>
  </si>
  <si>
    <t>tr|H7BXY6|H7BXY6_HUMANTetraspaninOS=HomosapiensGN=TSPAN14PE=1SV=1;sp|Q8NG11|TSN14_HUMANTetraspanin-14OS=HomosapiensGN=TSPAN14PE=1SV=1;tr|A6NEP9|A6NEP9_HUMANTetraspanin(Fragment)OS=HomosapiensGN=TSPAN14PE=1SV=2</t>
  </si>
  <si>
    <t>sp|O60884|DNJA2_HUMANDnaJhomologsubfamilyAmember2OS=HomosapiensGN=DNAJA2PE=1SV=1;tr|A0A087WT48|A0A087WT48_HUMANDnaJhomologsubfamilyAmember2(Fragment)OS=HomosapiensGN=DNAJA2PE=1SV=1</t>
  </si>
  <si>
    <t>tr|F5H2F4|F5H2F4_HUMANC-1-tetrahydrofolatesynthase,cytoplasmicOS=HomosapiensGN=MTHFD1PE=1SV=1;tr|V9GY75|V9GY75_HUMANC-1-tetrahydrofolatesynthase,cytoplasmic(Fragment)OS=HomosapiensGN=MTHFD1PE=1SV=1</t>
  </si>
  <si>
    <t>tr|C9JPM4|C9JPM4_HUMANADP-ribosylationfactor4(Fragment)OS=HomosapiensGN=ARF4PE=1SV=1;sp|P18085|ARF4_HUMANADP-ribosylationfactor4OS=HomosapiensGN=ARF4PE=1SV=3;tr|F5H1V1|F5H1V1_HUMANADP-ribosylationfactor3(Fragment)OS=HomosapiensGN=ARF3PE=4SV=1;tr|F5H6T5|F5H6T5_HUMANADP-ribosylationfactor3(Fragment)OS=HomosapiensGN=ARF3PE=4SV=1;tr|F8WDB3|F8WDB3_HUMANADP-ribosylationfactor4OS=HomosapiensGN=ARF4PE=1SV=1;tr|F5H0C7|F5H0C7_HUMANADP-ribosylationfactor3(Fragment)OS=HomosapiensGN=ARF3PE=3SV=1;tr|C9JAK5|C9JAK5_HUMANADP-ribosylationfactor4OS=HomosapiensGN=ARF4PE=1SV=1</t>
  </si>
  <si>
    <t>sp|Q14247|SRC8_HUMANSrcsubstratecortactinOS=HomosapiensGN=CTTNPE=1SV=2;tr|H0YCD9|H0YCD9_HUMANSrcsubstratecortactin(Fragment)OS=HomosapiensGN=CTTNPE=1SV=1</t>
  </si>
  <si>
    <t>sp|O95716|RAB3D_HUMANRas-relatedproteinRab-3DOS=HomosapiensGN=RAB3DPE=1SV=1</t>
  </si>
  <si>
    <t>sp|P04839|CY24B_HUMANCytochromeb-245heavychainOS=HomosapiensGN=CYBBPE=1SV=2</t>
  </si>
  <si>
    <t>tr|F8WF90|F8WF90_HUMANPRA1familyproteinOS=HomosapiensGN=ARL6IP5PE=1SV=1;tr|C9JQU6|C9JQU6_HUMANPRA1familyproteinOS=HomosapiensGN=ARL6IP5PE=1SV=1;tr|F8WF33|F8WF33_HUMANPRA1familyproteinOS=HomosapiensGN=ARL6IP5PE=1SV=1;sp|O75915|PRAF3_HUMANPRA1familyprotein3OS=HomosapiensGN=ARL6IP5PE=1SV=1</t>
  </si>
  <si>
    <t>sp|Q71U36|TBA1A_HUMANTubulinalpha-1AchainOS=HomosapiensGN=TUBA1APE=1SV=1;sp|Q9BQE3|TBA1C_HUMANTubulinalpha-1CchainOS=HomosapiensGN=TUBA1CPE=1SV=1;sp|P68363|TBA1B_HUMANTubulinalpha-1BchainOS=HomosapiensGN=TUBA1BPE=1SV=1;tr|F5H5D3|F5H5D3_HUMANTubulinalphachainOS=HomosapiensGN=TUBA1CPE=1SV=1;sp|Q13748|TBA3C_HUMANTubulinalpha-3C/DchainOS=HomosapiensGN=TUBA3CPE=1SV=3;tr|F8VQQ4|F8VQQ4_HUMANTubulinalphachain(Fragment)OS=HomosapiensGN=TUBA1APE=1SV=1;tr|F8VVB9|F8VVB9_HUMANTubulinalpha-1Bchain(Fragment)OS=HomosapiensGN=TUBA1BPE=1SV=8;sp|Q9NY65|TBA8_HUMANTubulinalpha-8chainOS=HomosapiensGN=TUBA8PE=1SV=1;sp|Q6PEY2|TBA3E_HUMANTubulinalpha-3EchainOS=HomosapiensGN=TUBA3EPE=1SV=2;tr|C9J2C0|C9J2C0_HUMANTubulinalphachain(Fragment)OS=HomosapiensGN=TUBA8PE=1SV=1;tr|F8VRZ4|F8VRZ4_HUMANTubulinalpha-1Achain(Fragment)OS=HomosapiensGN=TUBA1APE=3SV=1;tr|F8VS66|F8VS66_HUMANTubulinalpha-1CchainOS=HomosapiensGN=TUBA1CPE=4SV=1;tr|F8VX09|F8VX09_HUMANTubulinalpha-1Bchain(Fragment)OS=HomosapiensGN=TUBA1BPE=1SV=1;tr|F8VWV9|F8VWV9_HUMANTubulinalpha-1Bchain(Fragment)OS=HomosapiensGN=TUBA1BPE=1SV=1;tr|V9GZ17|V9GZ17_HUMANTubulinalpha-8chain(Fragment)OS=HomosapiensGN=TUBA8PE=1SV=1;tr|F8VRK0|F8VRK0_HUMANTubulinalpha-1Bchain(Fragment)OS=HomosapiensGN=TUBA1BPE=1SV=1;tr|F8VXZ7|F8VXZ7_HUMANTubulinalpha-1Achain(Fragment)OS=HomosapiensGN=TUBA1APE=4SV=1;tr|F8W0F6|F8W0F6_HUMANTubulinalpha-1AchainOS=HomosapiensGN=TUBA1APE=4SV=1</t>
  </si>
  <si>
    <t>sp|P11216|PYGB_HUMANGlycogenphosphorylase,brainformOS=HomosapiensGN=PYGBPE=1SV=5;tr|H0Y4Z6|H0Y4Z6_HUMANAlpha-1,4glucanphosphorylase(Fragment)OS=HomosapiensGN=PYGBPE=1SV=1</t>
  </si>
  <si>
    <t>sp|P13639|EF2_HUMANElongationfactor2OS=HomosapiensGN=EEF2PE=1SV=4;tr|K7EJ74|K7EJ74_HUMAN116kDaU5smallnuclearribonucleoproteincomponent(Fragment)OS=HomosapiensGN=EFTUD2PE=1SV=1;tr|K7EP67|K7EP67_HUMAN116kDaU5smallnuclearribonucleoproteincomponent(Fragment)OS=HomosapiensGN=EFTUD2PE=1SV=1;sp|Q15029|U5S1_HUMAN116kDaU5smallnuclearribonucleoproteincomponentOS=HomosapiensGN=EFTUD2PE=1SV=1</t>
  </si>
  <si>
    <t>sp|Q13200|PSMD2_HUMAN26Sproteasomenon-ATPaseregulatorysubunit2OS=HomosapiensGN=PSMD2PE=1SV=3;tr|H7C2Q3|H7C2Q3_HUMAN26Sproteasomenon-ATPaseregulatorysubunit2(Fragment)OS=HomosapiensGN=PSMD2PE=1SV=1;tr|H7C1H2|H7C1H2_HUMAN26Sproteasomenon-ATPaseregulatorysubunit2(Fragment)OS=HomosapiensGN=PSMD2PE=1SV=1;tr|C9JPC0|C9JPC0_HUMAN26Sproteasomenon-ATPaseregulatorysubunit2(Fragment)OS=HomosapiensGN=PSMD2PE=1SV=1</t>
  </si>
  <si>
    <t>sp|P01857|IGHG1_HUMANImmunoglobulinheavyconstantgamma1OS=HomosapiensGN=IGHG1PE=1SV=1;tr|A0A0A0MS08|A0A0A0MS08_HUMANImmunoglobulinheavyconstantgamma1(Fragment)OS=HomosapiensGN=IGHG1PE=1SV=1;tr|A0A0A0MS07|A0A0A0MS07_HUMANImmunoglobulinheavyconstantgamma1(Fragment)OS=HomosapiensGN=IGHG1PE=1SV=1</t>
  </si>
  <si>
    <t>sp|Q9H2G2|SLK_HUMANSTE20-likeserine/threonine-proteinkinaseOS=HomosapiensGN=SLKPE=1SV=1</t>
  </si>
  <si>
    <t>sp|P32455|GBP1_HUMANGuanylate-bindingprotein1OS=HomosapiensGN=GBP1PE=1SV=2</t>
  </si>
  <si>
    <t>tr|B4DGU4|B4DGU4_HUMANCateninbeta-1OS=HomosapiensGN=CTNNB1PE=1SV=1;sp|P35222|CTNB1_HUMANCateninbeta-1OS=HomosapiensGN=CTNNB1PE=1SV=1</t>
  </si>
  <si>
    <t>tr|K7EJ28|K7EJ28_HUMANTumornecrosisfactorligandsuperfamilymember13OS=HomosapiensGN=TNFSF13PE=3SV=1;tr|C9JFN2|C9JFN2_HUMANTumornecrosisfactorligandsuperfamilymember13(Fragment)OS=HomosapiensGN=TNFSF13PE=3SV=1;tr|C9JF68|C9JF68_HUMANTumornecrosisfactorligandsuperfamilymember13(Fragment)OS=HomosapiensGN=TNFSF13PE=3SV=1;tr|Q2QBA2|Q2QBA2_HUMANTumornecrosisfactor(Ligand)superfamilymember13transcriptvariantdeltaOS=HomosapiensGN=TNFSF13PE=1SV=1;sp|O75888|TNF13_HUMANTumornecrosisfactorligandsuperfamilymember13OS=HomosapiensGN=TNFSF13PE=1SV=1;tr|A0A0A6YY99|A0A0A6YY99_HUMANProteinTNFSF12-TNFSF13OS=HomosapiensGN=TNFSF12-TNFSF13PE=3SV=1</t>
  </si>
  <si>
    <t>sp|P50395|GDIB_HUMANRabGDPdissociationinhibitorbetaOS=HomosapiensGN=GDI2PE=1SV=2;tr|Q5SX87|Q5SX87_HUMANRabGDPdissociationinhibitor(Fragment)OS=HomosapiensGN=GDI2PE=1SV=1;tr|V9GYJ7|V9GYJ7_HUMANRabGDPdissociationinhibitor(Fragment)OS=HomosapiensGN=GDI2PE=1SV=8;tr|V9GYF8|V9GYF8_HUMANRabGDPdissociationinhibitor(Fragment)OS=HomosapiensGN=GDI2PE=1SV=1;tr|Q5SX90|Q5SX90_HUMANRabGDPdissociationinhibitor(Fragment)OS=HomosapiensGN=GDI2PE=1SV=1;tr|Q5SX91|Q5SX91_HUMANRabGDPdissociationinhibitor(Fragment)OS=HomosapiensGN=GDI2PE=1SV=1;tr|Q5SX86|Q5SX86_HUMANRabGDPdissociationinhibitor(Fragment)OS=HomosapiensGN=GDI2PE=1SV=1</t>
  </si>
  <si>
    <t>sp|A0A0B4J1Y9|HV372_HUMANImmunoglobulinheavyvariable3-72OS=HomosapiensGN=IGHV3-72PE=3SV=1;tr|A0A075B7D8|A0A075B7D8_HUMANImmunoglobulinheavyvariable3/OR15-7(pseudogene)(Fragment)OS=HomosapiensGN=IGHV3OR15-7PE=1SV=1</t>
  </si>
  <si>
    <t>sp|P40763|STAT3_HUMANSignaltransducerandactivatoroftranscription3OS=HomosapiensGN=STAT3PE=1SV=2;tr|G8JLH9|G8JLH9_HUMANSignaltransducerandactivatoroftranscriptionOS=HomosapiensGN=STAT3PE=1SV=1</t>
  </si>
  <si>
    <t>sp|P37802|TAGL2_HUMANTransgelin-2OS=HomosapiensGN=TAGLN2PE=1SV=3;tr|X6RJP6|X6RJP6_HUMANTransgelin-2(Fragment)OS=HomosapiensGN=TAGLN2PE=1SV=1;tr|C9J5W6|C9J5W6_HUMANTransgelin-3OS=HomosapiensGN=TAGLN3PE=1SV=1;sp|Q9UI15|TAGL3_HUMANTransgelin-3OS=HomosapiensGN=TAGLN3PE=1SV=2</t>
  </si>
  <si>
    <t>sp|P41091|IF2G_HUMANEukaryotictranslationinitiationfactor2subunit3OS=HomosapiensGN=EIF2S3PE=1SV=3;sp|Q2VIR3|IF2GL_HUMANPutativeeukaryotictranslationinitiationfactor2subunit3-likeproteinOS=HomosapiensGN=EIF2S3LPE=5SV=2;tr|H7BZU1|H7BZU1_HUMANEukaryotictranslationinitiationfactor2subunit3(Fragment)OS=HomosapiensGN=EIF2S3PE=1SV=1;tr|F8W810|F8W810_HUMANPutativeeukaryotictranslationinitiationfactor2subunit3-likeproteinOS=HomosapiensPE=4SV=1</t>
  </si>
  <si>
    <t>tr|A0A140TA32|A0A140TA32_HUMANComplementC4-AOS=HomosapiensGN=C4APE=1SV=1;tr|A0A140TA44|A0A140TA44_HUMANComplementC4-AOS=HomosapiensGN=C4APE=1SV=1</t>
  </si>
  <si>
    <t>sp|P04114|APOB_HUMANApolipoproteinB-100OS=HomosapiensGN=APOBPE=1SV=2;tr|A8MUN2|A8MUN2_HUMANApolipoproteinB-100OS=HomosapiensGN=APOBPE=1SV=2</t>
  </si>
  <si>
    <t>sp|P07305|H10_HUMANHistoneH1.0OS=HomosapiensGN=H1F0PE=1SV=3</t>
  </si>
  <si>
    <t>sp|P0DMV9|HS71B_HUMANHeatshock70kDaprotein1BOS=HomosapiensGN=HSPA1BPE=1SV=1;sp|P0DMV8|HS71A_HUMANHeatshock70kDaprotein1AOS=HomosapiensGN=HSPA1APE=1SV=1;tr|A0A0G2JIW1|A0A0G2JIW1_HUMANHeatshock70kDaprotein1BOS=HomosapiensGN=HSPA1BPE=1SV=1;tr|V9GZ37|V9GZ37_HUMANHeatshock70kDaprotein1AOS=HomosapiensGN=HSPA1APE=1SV=1</t>
  </si>
  <si>
    <t>sp|O15551|CLD3_HUMANClaudin-3OS=HomosapiensGN=CLDN3PE=1SV=1</t>
  </si>
  <si>
    <t>sp|P53004|BIEA_HUMANBiliverdinreductaseAOS=HomosapiensGN=BLVRAPE=1SV=2</t>
  </si>
  <si>
    <t>sp|Q14914|PTGR1_HUMANProstaglandinreductase1OS=HomosapiensGN=PTGR1PE=1SV=2;tr|F2Z3J9|F2Z3J9_HUMANProstaglandinreductase1(Fragment)OS=HomosapiensGN=PTGR1PE=1SV=2;tr|F6XGT7|F6XGT7_HUMANProstaglandinreductase1OS=HomosapiensGN=PTGR1PE=1SV=1;tr|Q5JVP2|Q5JVP2_HUMANProstaglandinreductase1(Fragment)OS=HomosapiensGN=PTGR1PE=1SV=1</t>
  </si>
  <si>
    <t>sp|O75643|U520_HUMANU5smallnuclearribonucleoprotein200kDahelicaseOS=HomosapiensGN=SNRNP200PE=1SV=2</t>
  </si>
  <si>
    <t>sp|Q9H4G4|GAPR1_HUMANGolgi-associatedplantpathogenesis-relatedprotein1OS=HomosapiensGN=GLIPR2PE=1SV=3;tr|Q5VZR0|Q5VZR0_HUMANGolgi-associatedplantpathogenesis-relatedprotein1OS=HomosapiensGN=GLIPR2PE=1SV=1;tr|A0A088AWP7|A0A088AWP7_HUMANGolgi-associatedplantpathogenesis-relatedprotein1OS=HomosapiensGN=GLIPR2PE=1SV=1;tr|A0A087WUM5|A0A087WUM5_HUMANGolgi-associatedplantpathogenesis-relatedprotein1OS=HomosapiensGN=GLIPR2PE=1SV=1</t>
  </si>
  <si>
    <t>sp|P35998|PRS7_HUMAN26Sproteasomeregulatorysubunit7OS=HomosapiensGN=PSMC2PE=1SV=3;tr|C9JLS9|C9JLS9_HUMAN26Sproteasomeregulatorysubunit7(Fragment)OS=HomosapiensGN=PSMC2PE=1SV=1;tr|A0A1W2PQS1|A0A1W2PQS1_HUMAN26Sproteasomeregulatorysubunit7OS=HomosapiensGN=PSMC2PE=1SV=1</t>
  </si>
  <si>
    <t>sp|P40925|MDHC_HUMANMalatedehydrogenase,cytoplasmicOS=HomosapiensGN=MDH1PE=1SV=4;tr|B9A041|B9A041_HUMANMalatedehydrogenase,cytoplasmicOS=HomosapiensGN=MDH1PE=1SV=1;tr|C9JF79|C9JF79_HUMANMalatedehydrogenase(Fragment)OS=HomosapiensGN=MDH1PE=1SV=1;tr|B8ZZ51|B8ZZ51_HUMANMalatedehydrogenase,cytoplasmicOS=HomosapiensGN=MDH1PE=1SV=1;tr|C9JRL4|C9JRL4_HUMANMalatedehydrogenase,cytoplasmic(Fragment)OS=HomosapiensGN=MDH1PE=1SV=8;tr|F8WFC2|F8WFC2_HUMANMalatedehydrogenase,cytoplasmicOS=HomosapiensGN=MDH1PE=1SV=1;tr|C9JLV6|C9JLV6_HUMANMalatedehydrogenase,cytoplasmic(Fragment)OS=HomosapiensGN=MDH1PE=1SV=1</t>
  </si>
  <si>
    <t>tr|X6R433|X6R433_HUMANTyrosine-proteinphosphataseOS=HomosapiensGN=PTPRCPE=1SV=1;sp|P08575|PTPRC_HUMANReceptor-typetyrosine-proteinphosphataseCOS=HomosapiensGN=PTPRCPE=1SV=2;tr|A0A0A0MT22|A0A0A0MT22_HUMANTyrosine-proteinphosphataseOS=HomosapiensGN=PTPRCPE=1SV=1;tr|M3ZCP1|M3ZCP1_HUMANTyrosine-proteinphosphatase(Fragment)OS=HomosapiensGN=PTPRCPE=1SV=1;tr|A0A075B788|A0A075B788_HUMANTyrosine-proteinphosphataseOS=HomosapiensGN=PTPRCPE=1SV=1;tr|E9PKH0|E9PKH0_HUMANTyrosine-proteinphosphatase(Fragment)OS=HomosapiensGN=PTPRCPE=1SV=2;tr|A0A140TA77|A0A140TA77_HUMANReceptor-typetyrosine-proteinphosphataseC(Fragment)OS=HomosapiensGN=PTPRCPE=1SV=1;tr|A0A140TA68|A0A140TA68_HUMANReceptor-typetyrosine-proteinphosphataseC(Fragment)OS=HomosapiensGN=PTPRCPE=1SV=1;tr|A0A0G2JNW2|A0A0G2JNW2_HUMANReceptor-typetyrosine-proteinphosphataseC(Fragment)OS=HomosapiensGN=PTPRCPE=1SV=1;tr|A0A140TA57|A0A140TA57_HUMANReceptor-typetyrosine-proteinphosphataseC(Fragment)OS=HomosapiensGN=PTPRCPE=1SV=1;tr|M9MMK9|M9MMK9_HUMANTyrosine-proteinphosphatase(Fragment)OS=HomosapiensGN=PTPRCPE=1SV=1</t>
  </si>
  <si>
    <t>tr|B5MCE7|B5MCE7_HUMANBasicleucinezipperandW2domain-containingprotein2OS=HomosapiensGN=BZW2PE=1SV=1;tr|B5MCH7|B5MCH7_HUMANBasicleucinezipperandW2domain-containingprotein2OS=HomosapiensGN=BZW2PE=1SV=1;tr|E7ETZ4|E7ETZ4_HUMANBasicleucinezipperandW2domain-containingprotein2(Fragment)OS=HomosapiensGN=BZW2PE=1SV=1;sp|Q9Y6E2|BZW2_HUMANBasicleucinezipperandW2domain-containingprotein2OS=HomosapiensGN=BZW2PE=1SV=1</t>
  </si>
  <si>
    <t>tr|F5GX11|F5GX11_HUMANProteasomeendopeptidasecomplexOS=HomosapiensGN=PSMA1PE=1SV=1;sp|P25786|PSA1_HUMANProteasomesubunitalphatype-1OS=HomosapiensGN=PSMA1PE=1SV=1;tr|B4DEV8|B4DEV8_HUMANProteasomesubunitalphatypeOS=HomosapiensPE=2SV=1</t>
  </si>
  <si>
    <t>sp|P01860|IGHG3_HUMANImmunoglobulinheavyconstantgamma3OS=HomosapiensGN=IGHG3PE=1SV=2</t>
  </si>
  <si>
    <t>sp|P68371|TBB4B_HUMANTubulinbeta-4BchainOS=HomosapiensGN=TUBB4BPE=1SV=1;sp|P04350|TBB4A_HUMANTubulinbeta-4AchainOS=HomosapiensGN=TUBB4APE=1SV=2;tr|M0R2D3|M0R2D3_HUMANTubulinbeta-4Achain(Fragment)OS=HomosapiensGN=TUBB4APE=1SV=1;tr|M0QY85|M0QY85_HUMANTubulinbeta-4Achain(Fragment)OS=HomosapiensGN=TUBB4APE=1SV=1;tr|M0QZL7|M0QZL7_HUMANTubulinbeta-4Achain(Fragment)OS=HomosapiensGN=TUBB4APE=1SV=8;tr|M0R278|M0R278_HUMANTubulinbeta-4Achain(Fragment)OS=HomosapiensGN=TUBB4APE=1SV=1;tr|M0R0X0|M0R0X0_HUMANTubulinbeta-4AchainOS=HomosapiensGN=TUBB4APE=1SV=1;tr|M0QY37|M0QY37_HUMANTubulinbeta-4AchainOS=HomosapiensGN=TUBB4APE=1SV=1;tr|M0QX14|M0QX14_HUMANTubulinbeta-4AchainOS=HomosapiensGN=TUBB4APE=1SV=1;tr|M0R042|M0R042_HUMANTubulinbetachain(Fragment)OS=HomosapiensGN=TUBB4APE=1SV=1;tr|M0QYM7|M0QYM7_HUMANTubulinbeta-4Achain(Fragment)OS=HomosapiensGN=TUBB4APE=1SV=8;tr|M0R2T4|M0R2T4_HUMANTubulinbeta-4AchainOS=HomosapiensGN=TUBB4APE=4SV=1;tr|A0A075B724|A0A075B724_HUMANTubulinbeta-8chainOS=HomosapiensGN=TUBB8PE=1SV=1</t>
  </si>
  <si>
    <t>tr|A0A087X0X3|A0A087X0X3_HUMANHeterogeneousnuclearribonucleoproteinMOS=HomosapiensGN=HNRNPMPE=1SV=1;sp|P52272|HNRPM_HUMANHeterogeneousnuclearribonucleoproteinMOS=HomosapiensGN=HNRNPMPE=1SV=3;tr|M0R019|M0R019_HUMANHeterogeneousnuclearribonucleoproteinM(Fragment)OS=HomosapiensGN=HNRNPMPE=1SV=8;tr|M0R2T0|M0R2T0_HUMANHeterogeneousnuclearribonucleoproteinM(Fragment)OS=HomosapiensGN=HNRNPMPE=1SV=1;tr|M0QZM1|M0QZM1_HUMANHeterogeneousnuclearribonucleoproteinM(Fragment)OS=HomosapiensGN=HNRNPMPE=1SV=1</t>
  </si>
  <si>
    <t>sp|P18206|VINC_HUMANVinculinOS=HomosapiensGN=VCLPE=1SV=4;tr|A0A096LPE1|A0A096LPE1_HUMANVinculinOS=HomosapiensGN=VCLPE=1SV=1</t>
  </si>
  <si>
    <t>sp|Q9UKK3|PARP4_HUMANPoly[ADP-ribose]polymerase4OS=HomosapiensGN=PARP4PE=1SV=3</t>
  </si>
  <si>
    <t>sp|O95436|NPT2B_HUMANSodium-dependentphosphatetransportprotein2BOS=HomosapiensGN=SLC34A2PE=1SV=3;tr|D6RBC0|D6RBC0_HUMANSodium-dependentphosphatetransportprotein2B(Fragment)OS=HomosapiensGN=SLC34A2PE=1SV=1;tr|D6RA94|D6RA94_HUMANSodium-dependentphosphatetransportprotein2B(Fragment)OS=HomosapiensGN=SLC34A2PE=1SV=1</t>
  </si>
  <si>
    <t>sp|P02750|A2GL_HUMANLeucine-richalpha-2-glycoproteinOS=HomosapiensGN=LRG1PE=1SV=2</t>
  </si>
  <si>
    <t>sp|O15143|ARC1B_HUMANActin-relatedprotein2/3complexsubunit1BOS=HomosapiensGN=ARPC1BPE=1SV=3;tr|A0A1W2PNV4|A0A1W2PNV4_HUMANUncharacterizedproteinOS=HomosapiensPE=4SV=1;tr|C9J4Z7|C9J4Z7_HUMANActin-relatedprotein2/3complexsubunit1B(Fragment)OS=HomosapiensGN=ARPC1BPE=1SV=1;tr|F8VXW2|F8VXW2_HUMANActin-relatedprotein2/3complexsubunit1BOS=HomosapiensGN=ARPC1BPE=1SV=2;tr|C9JEY1|C9JEY1_HUMANActin-relatedprotein2/3complexsubunit1B(Fragment)OS=HomosapiensGN=ARPC1BPE=1SV=1;tr|C9JQM8|C9JQM8_HUMANActin-relatedprotein2/3complexsubunit1B(Fragment)OS=HomosapiensGN=ARPC1BPE=1SV=8;tr|C9JFG9|C9JFG9_HUMANActin-relatedprotein2/3complexsubunit1B(Fragment)OS=HomosapiensGN=ARPC1BPE=1SV=8;tr|C9J6C8|C9J6C8_HUMANActin-relatedprotein2/3complexsubunit1B(Fragment)OS=HomosapiensGN=ARPC1BPE=1SV=8;tr|C9JTT6|C9JTT6_HUMANActin-relatedprotein2/3complexsubunit1B(Fragment)OS=HomosapiensGN=ARPC1BPE=1SV=8;tr|C9JBJ7|C9JBJ7_HUMANActin-relatedprotein2/3complexsubunit1B(Fragment)OS=HomosapiensGN=ARPC1BPE=1SV=1;tr|C9K057|C9K057_HUMANActin-relatedprotein2/3complexsubunit1B(Fragment)OS=HomosapiensGN=ARPC1BPE=1SV=1</t>
  </si>
  <si>
    <t>sp|P02760|AMBP_HUMANProteinAMBPOS=HomosapiensGN=AMBPPE=1SV=1;tr|S4R471|S4R471_HUMANProteinAMBP(Fragment)OS=HomosapiensGN=AMBPPE=1SV=1;tr|S4R3Y4|S4R3Y4_HUMANProteinAMBPOS=HomosapiensGN=AMBPPE=1SV=1;CON__P00978</t>
  </si>
  <si>
    <t>sp|P04433|KV311_HUMANImmunoglobulinkappavariable3-11OS=HomosapiensGN=IGKV3-11PE=1SV=1;sp|A0A0A0MRZ8|KVD11_HUMANImmunoglobulinkappavariable3D-11OS=HomosapiensGN=IGKV3D-11PE=3SV=6</t>
  </si>
  <si>
    <t>sp|Q5VTE0|EF1A3_HUMANPutativeelongationfactor1-alpha-like3OS=HomosapiensGN=EEF1A1P5PE=5SV=1;sp|P68104|EF1A1_HUMANElongationfactor1-alpha1OS=HomosapiensGN=EEF1A1PE=1SV=1;tr|A0A087WVQ9|A0A087WVQ9_HUMANElongationfactor1-alpha1OS=HomosapiensGN=EEF1A1PE=1SV=1;tr|A0A087WV01|A0A087WV01_HUMANElongationfactor1-alphaOS=HomosapiensGN=EEF1A1PE=1SV=1;sp|Q05639|EF1A2_HUMANElongationfactor1-alpha2OS=HomosapiensGN=EEF1A2PE=1SV=1;tr|A6PW80|A6PW80_HUMANElongationfactor1-alpha1(Fragment)OS=HomosapiensGN=EEF1A1PE=4SV=8;tr|Q5JR01|Q5JR01_HUMANElongationfactor1-alpha1(Fragment)OS=HomosapiensGN=EEF1A1PE=1SV=1</t>
  </si>
  <si>
    <t>sp|Q13409|DC1I2_HUMANCytoplasmicdynein1intermediatechain2OS=HomosapiensGN=DYNC1I2PE=1SV=3;tr|E7EQL5|E7EQL5_HUMANCytoplasmicdynein1intermediatechain2(Fragment)OS=HomosapiensGN=DYNC1I2PE=1SV=1;tr|E9PGG1|E9PGG1_HUMANCytoplasmicdynein1intermediatechain2(Fragment)OS=HomosapiensGN=DYNC1I2PE=1SV=1;tr|E7EUM4|E7EUM4_HUMANCytoplasmicdynein1intermediatechain2(Fragment)OS=HomosapiensGN=DYNC1I2PE=1SV=1;tr|E7ERR6|E7ERR6_HUMANCytoplasmicdynein1intermediatechain2(Fragment)OS=HomosapiensGN=DYNC1I2PE=1SV=1;tr|E7ERH4|E7ERH4_HUMANCytoplasmicdynein1intermediatechain2(Fragment)OS=HomosapiensGN=DYNC1I2PE=1SV=1;tr|E7ET01|E7ET01_HUMANCytoplasmicdynein1intermediatechain2(Fragment)OS=HomosapiensGN=DYNC1I2PE=1SV=1;tr|E7ETL8|E7ETL8_HUMANCytoplasmicdynein1intermediatechain2(Fragment)OS=HomosapiensGN=DYNC1I2PE=1SV=1;tr|E7EQU2|E7EQU2_HUMANCytoplasmicdynein1intermediatechain2(Fragment)OS=HomosapiensGN=DYNC1I2PE=1SV=1;tr|E7ESD3|E7ESD3_HUMANCytoplasmicdynein1intermediatechain2(Fragment)OS=HomosapiensGN=DYNC1I2PE=1SV=1;tr|E7EMU4|E7EMU4_HUMANCytoplasmicdynein1intermediatechain2(Fragment)OS=HomosapiensGN=DYNC1I2PE=1SV=1;tr|E7EV09|E7EV09_HUMANCytoplasmicdynein1intermediatechain2(Fragment)OS=HomosapiensGN=DYNC1I2PE=1SV=8;tr|E7EU01|E7EU01_HUMANCytoplasmicdynein1intermediatechain2OS=HomosapiensGN=DYNC1I2PE=1SV=1</t>
  </si>
  <si>
    <t>sp|Q9NP55|BPIA1_HUMANBPIfold-containingfamilyAmember1OS=HomosapiensGN=BPIFA1PE=1SV=1</t>
  </si>
  <si>
    <t>tr|G3V2V8|G3V2V8_HUMANEpididymalsecretoryproteinE1(Fragment)OS=HomosapiensGN=NPC2PE=1SV=1;tr|J3KMY5|J3KMY5_HUMANEpididymalsecretoryproteinE1OS=HomosapiensGN=NPC2PE=1SV=1;sp|P61916|NPC2_HUMANEpididymalsecretoryproteinE1OS=HomosapiensGN=NPC2PE=1SV=1;tr|G3V3E8|G3V3E8_HUMANEpididymalsecretoryproteinE1OS=HomosapiensGN=NPC2PE=1SV=1;tr|E7EMS2|E7EMS2_HUMANEpididymalsecretoryproteinE1OS=HomosapiensGN=NPC2PE=1SV=1;tr|G3V3D1|G3V3D1_HUMANEpididymalsecretoryproteinE1(Fragment)OS=HomosapiensGN=NPC2PE=1SV=1;tr|H0YIZ1|H0YIZ1_HUMANEpididymalsecretoryproteinE1(Fragment)OS=HomosapiensGN=NPC2PE=1SV=1</t>
  </si>
  <si>
    <t>sp|P09914|IFIT1_HUMANInterferon-inducedproteinwithtetratricopeptiderepeats1OS=HomosapiensGN=IFIT1PE=1SV=2;sp|Q5T764|IFT1B_HUMANInterferon-inducedproteinwithtetratricopeptiderepeats1BOS=HomosapiensGN=IFIT1BPE=1SV=1</t>
  </si>
  <si>
    <t>sp|P60228|EIF3E_HUMANEukaryotictranslationinitiationfactor3subunitEOS=HomosapiensGN=EIF3EPE=1SV=1;tr|E5RIP5|E5RIP5_HUMANEukaryotictranslationinitiationfactor3subunitEOS=HomosapiensGN=EIF3EPE=1SV=1;tr|E5RJ25|E5RJ25_HUMANEukaryotictranslationinitiationfactor3subunitEOS=HomosapiensGN=EIF3EPE=1SV=1;tr|E5RII3|E5RII3_HUMANEukaryotictranslationinitiationfactor3subunitEOS=HomosapiensGN=EIF3EPE=1SV=1;tr|E5RIT4|E5RIT4_HUMANEukaryotictranslationinitiationfactor3subunitE(Fragment)OS=HomosapiensGN=EIF3EPE=1SV=1;tr|H0YBR5|H0YBR5_HUMANEukaryotictranslationinitiationfactor3subunitE(Fragment)OS=HomosapiensGN=EIF3EPE=1SV=1;tr|E5RHS5|E5RHS5_HUMANEukaryotictranslationinitiationfactor3subunitE(Fragment)OS=HomosapiensGN=EIF3EPE=1SV=1;tr|E5RGA2|E5RGA2_HUMANEukaryotictranslationinitiationfactor3subunitEOS=HomosapiensGN=EIF3EPE=1SV=1</t>
  </si>
  <si>
    <t>sp|Q08257|QOR_HUMANQuinoneoxidoreductaseOS=HomosapiensGN=CRYZPE=1SV=1;tr|C9JH92|C9JH92_HUMANQuinoneoxidoreductase(Fragment)OS=HomosapiensGN=CRYZPE=1SV=1;tr|A6NP24|A6NP24_HUMANQuinoneoxidoreductase(Fragment)OS=HomosapiensGN=CRYZPE=1SV=1</t>
  </si>
  <si>
    <t>sp|P05023|AT1A1_HUMANSodium/potassium-transportingATPasesubunitalpha-1OS=HomosapiensGN=ATP1A1PE=1SV=1;tr|M0R116|M0R116_HUMANSodium/potassium-transportingATPasesubunitalphaOS=HomosapiensGN=ATP1A3PE=1SV=1;tr|B1AKY9|B1AKY9_HUMANSodium/potassium-transportingATPasesubunitalphaOS=HomosapiensGN=ATP1A2PE=1SV=1;sp|P13637|AT1A3_HUMANSodium/potassium-transportingATPasesubunitalpha-3OS=HomosapiensGN=ATP1A3PE=1SV=3;sp|P50993|AT1A2_HUMANSodium/potassium-transportingATPasesubunitalpha-2OS=HomosapiensGN=ATP1A2PE=1SV=1;tr|A0A0A0MT26|A0A0A0MT26_HUMANSodium/potassium-transportingATPasesubunitalpha-3OS=HomosapiensGN=ATP1A3PE=1SV=1;tr|M0QXF2|M0QXF2_HUMANSodium/potassium-transportingATPasesubunitalpha-3(Fragment)OS=HomosapiensGN=ATP1A3PE=1SV=2;tr|Q5TC01|Q5TC01_HUMANSodium/potassium-transportingATPasesubunitalpha-1(Fragment)OS=HomosapiensGN=ATP1A1PE=1SV=1;tr|Q5TC05|Q5TC05_HUMANSodium/potassium-transportingATPasesubunitalpha-1(Fragment)OS=HomosapiensGN=ATP1A1PE=1SV=1;tr|E9PRA5|E9PRA5_HUMANSodium/potassium-transportingATPasesubunitalpha-4OS=HomosapiensGN=ATP1A4PE=1SV=1;tr|H0Y7C1|H0Y7C1_HUMANSodium/potassium-transportingATPasesubunitalpha(Fragment)OS=HomosapiensGN=ATP1A2PE=1SV=1;sp|Q13733|AT1A4_HUMANSodium/potassium-transportingATPasesubunitalpha-4OS=HomosapiensGN=ATP1A4PE=1SV=3;sp|P20648|ATP4A_HUMANPotassium-transportingATPasealphachain1OS=HomosapiensGN=ATP4APE=2SV=5</t>
  </si>
  <si>
    <t>tr|E7EPB3|E7EPB3_HUMAN60SribosomalproteinL14OS=HomosapiensGN=RPL14PE=1SV=1;sp|P50914|RL14_HUMAN60SribosomalproteinL14OS=HomosapiensGN=RPL14PE=1SV=4</t>
  </si>
  <si>
    <t>sp|Q9Y3I0|RTCB_HUMANtRNA-splicingligaseRtcBhomologOS=HomosapiensGN=RTCBPE=1SV=1</t>
  </si>
  <si>
    <t>sp|P01619|KV320_HUMANImmunoglobulinkappavariable3-20OS=HomosapiensGN=IGKV3-20PE=1SV=2</t>
  </si>
  <si>
    <t>sp|Q9NZM1|MYOF_HUMANMyoferlinOS=HomosapiensGN=MYOFPE=1SV=1;tr|H0YD14|H0YD14_HUMANMyoferlin(Fragment)OS=HomosapiensGN=MYOFPE=1SV=1</t>
  </si>
  <si>
    <t>sp|P01861|IGHG4_HUMANImmunoglobulinheavyconstantgamma4OS=HomosapiensGN=IGHG4PE=1SV=1</t>
  </si>
  <si>
    <t>tr|A0A087WV45|A0A087WV45_HUMANTransthyretinOS=HomosapiensGN=TTRPE=1SV=1;sp|P02766|TTHY_HUMANTransthyretinOS=HomosapiensGN=TTRPE=1SV=1;tr|A0A087WT59|A0A087WT59_HUMANTransthyretinOS=HomosapiensGN=TTRPE=1SV=1</t>
  </si>
  <si>
    <t>tr|E9PNR8|E9PNR8_HUMANHypoxia-induciblefactor1-alphainhibitorOS=HomosapiensGN=HIF1ANPE=1SV=1;sp|Q9NWT6|HIF1N_HUMANHypoxia-induciblefactor1-alphainhibitorOS=HomosapiensGN=HIF1ANPE=1SV=2</t>
  </si>
  <si>
    <t>sp|P23381|SYWC_HUMANTryptophan--tRNAligase,cytoplasmicOS=HomosapiensGN=WARSPE=1SV=2;tr|G3V277|G3V277_HUMANTryptophan--tRNAligase,cytoplasmic(Fragment)OS=HomosapiensGN=WARSPE=1SV=1;tr|G3V3H8|G3V3H8_HUMANTryptophan--tRNAligase,cytoplasmic(Fragment)OS=HomosapiensGN=WARSPE=1SV=8;tr|G3V3Y5|G3V3Y5_HUMANTryptophan--tRNAligase,cytoplasmic(Fragment)OS=HomosapiensGN=WARSPE=1SV=8;tr|G3V3X0|G3V3X0_HUMANTryptophan--tRNAligase,cytoplasmic(Fragment)OS=HomosapiensGN=WARSPE=1SV=1;tr|G3V3P2|G3V3P2_HUMANTryptophan--tRNAligase,cytoplasmic(Fragment)OS=HomosapiensGN=WARSPE=1SV=1;tr|G3V227|G3V227_HUMANTryptophan--tRNAligase,cytoplasmic(Fragment)OS=HomosapiensGN=WARSPE=1SV=1;tr|G3V2F2|G3V2F2_HUMANTryptophan--tRNAligase,cytoplasmic(Fragment)OS=HomosapiensGN=WARSPE=1SV=1;tr|G3V3R3|G3V3R3_HUMANTryptophan--tRNAligase,cytoplasmic(Fragment)OS=HomosapiensGN=WARSPE=1SV=1;tr|G3V4S4|G3V4S4_HUMANTryptophan--tRNAligase,cytoplasmic(Fragment)OS=HomosapiensGN=WARSPE=1SV=1;tr|G3V313|G3V313_HUMANTryptophan--tRNAligase,cytoplasmic(Fragment)OS=HomosapiensGN=WARSPE=1SV=1;tr|G3V339|G3V339_HUMANTryptophan--tRNAligase,cytoplasmic(Fragment)OS=HomosapiensGN=WARSPE=1SV=1;tr|G3V2C0|G3V2C0_HUMANTryptophan--tRNAligase,cytoplasmic(Fragment)OS=HomosapiensGN=WARSPE=1SV=1;tr|G3V4C7|G3V4C7_HUMANTryptophan--tRNAligase,cytoplasmic(Fragment)OS=HomosapiensGN=WARSPE=1SV=1;tr|G3V4N8|G3V4N8_HUMANTryptophan--tRNAligase,cytoplasmic(Fragment)OS=HomosapiensGN=WARSPE=1SV=2;tr|G3V5W1|G3V5W1_HUMANTryptophan--tRNAligase,cytoplasmic(Fragment)OS=HomosapiensGN=WARSPE=1SV=1;tr|G3V3S7|G3V3S7_HUMANTryptophan--tRNAligase,cytoplasmic(Fragment)OS=HomosapiensGN=WARSPE=1SV=1;tr|G3V423|G3V423_HUMANTryptophan--tRNAligase,cytoplasmic(Fragment)OS=HomosapiensGN=WARSPE=1SV=1;tr|G3V5U1|G3V5U1_HUMANTryptophan--tRNAligase,cytoplasmic(Fragment)OS=HomosapiensGN=WARSPE=1SV=1;tr|G3V456|G3V456_HUMANTryptophan--tRNAligase,cytoplasmic(Fragment)OS=HomosapiensGN=WARSPE=1SV=1;tr|H0YJP3|H0YJP3_HUMANTryptophan--tRNAligase,cytoplasmic(Fragment)OS=HomosapiensGN=WARSPE=1SV=1;tr|G3V2Y7|G3V2Y7_HUMANTryptophan--tRNAligase,cytoplasmic(Fragment)OS=HomosapiensGN=WARSPE=1SV=1</t>
  </si>
  <si>
    <t>sp|P28482|MK01_HUMANMitogen-activatedproteinkinase1OS=HomosapiensGN=MAPK1PE=1SV=3</t>
  </si>
  <si>
    <t>sp|P48735|IDHP_HUMANIsocitratedehydrogenase[NADP],mitochondrialOS=HomosapiensGN=IDH2PE=1SV=2;tr|H0YL11|H0YL11_HUMANIsocitratedehydrogenase[NADP],mitochondrialOS=HomosapiensGN=IDH2PE=1SV=1</t>
  </si>
  <si>
    <t>sp|Q9Y6Y8|S23IP_HUMANSEC23-interactingproteinOS=HomosapiensGN=SEC23IPPE=1SV=1;tr|H7C0V8|H7C0V8_HUMANSEC23-interactingprotein(Fragment)OS=HomosapiensGN=SEC23IPPE=1SV=1</t>
  </si>
  <si>
    <t>tr|E9PDF6|E9PDF6_HUMANUnconventionalmyosin-IbOS=HomosapiensGN=MYO1BPE=1SV=1;sp|O43795|MYO1B_HUMANUnconventionalmyosin-IbOS=HomosapiensGN=MYO1BPE=1SV=3;tr|H7C2Y7|H7C2Y7_HUMANUnconventionalmyosin-Ib(Fragment)OS=HomosapiensGN=MYO1BPE=1SV=1;tr|E7EQD9|E7EQD9_HUMANUnconventionalmyosin-Ib(Fragment)OS=HomosapiensGN=MYO1BPE=1SV=1</t>
  </si>
  <si>
    <t>tr|F5H7V9|F5H7V9_HUMANTenascinOS=HomosapiensGN=TNCPE=1SV=1;tr|E9PC84|E9PC84_HUMANTenascinOS=HomosapiensGN=TNCPE=1SV=1;tr|J3QSU6|J3QSU6_HUMANTenascinOS=HomosapiensGN=TNCPE=1SV=1;sp|P24821|TENA_HUMANTenascinOS=HomosapiensGN=TNCPE=1SV=3;tr|H0YGZ3|H0YGZ3_HUMANTenascin(Fragment)OS=HomosapiensGN=TNCPE=1SV=1</t>
  </si>
  <si>
    <t>tr|C9IZZ0|C9IZZ0_HUMANRas-relatedproteinRab-7a(Fragment)OS=HomosapiensGN=RAB7APE=1SV=1;tr|C9J4V0|C9J4V0_HUMANRas-relatedproteinRab-7aOS=HomosapiensGN=RAB7APE=1SV=1;tr|C9J8S3|C9J8S3_HUMANRas-relatedproteinRab-7aOS=HomosapiensGN=RAB7APE=1SV=1;sp|P51149|RAB7A_HUMANRas-relatedproteinRab-7aOS=HomosapiensGN=RAB7APE=1SV=1;tr|C9J7D1|C9J7D1_HUMANRas-relatedproteinRab-7aOS=HomosapiensGN=RAB7APE=1SV=1;tr|C9J4S4|C9J4S4_HUMANRas-relatedproteinRab-7aOS=HomosapiensGN=RAB7APE=1SV=1;tr|C9J592|C9J592_HUMANRas-relatedproteinRab-7a(Fragment)OS=HomosapiensGN=RAB7APE=1SV=1</t>
  </si>
  <si>
    <t>sp|Q9Y3C8|UFC1_HUMANUbiquitin-foldmodifier-conjugatingenzyme1OS=HomosapiensGN=UFC1PE=1SV=3</t>
  </si>
  <si>
    <t>sp|O43707|ACTN4_HUMANAlpha-actinin-4OS=HomosapiensGN=ACTN4PE=1SV=2;tr|F5GXS2|F5GXS2_HUMANAlpha-actinin-4OS=HomosapiensGN=ACTN4PE=1SV=2;tr|H7C144|H7C144_HUMANAlpha-actinin-4(Fragment)OS=HomosapiensGN=ACTN4PE=1SV=1;tr|K7EJH8|K7EJH8_HUMANAlpha-actinin-4(Fragment)OS=HomosapiensGN=ACTN4PE=1SV=1;tr|F6THM6|F6THM6_HUMANAlpha-actinin-2OS=HomosapiensGN=ACTN2PE=1SV=1;tr|K7EP19|K7EP19_HUMANAlpha-actinin-4(Fragment)OS=HomosapiensGN=ACTN4PE=1SV=1;tr|M0QZQ3|M0QZQ3_HUMANSpectrinbetachainOS=HomosapiensGN=SPTBN4PE=1SV=1;tr|C9JY79|C9JY79_HUMANSpectrinbetachainOS=HomosapiensGN=SPTBN4PE=1SV=2;sp|Q9H254|SPTN4_HUMANSpectrinbetachain,non-erythrocytic4OS=HomosapiensGN=SPTBN4PE=1SV=2</t>
  </si>
  <si>
    <t>sp|Q14697|GANAB_HUMANNeutralalpha-glucosidaseABOS=HomosapiensGN=GANABPE=1SV=3;tr|F5H6X6|F5H6X6_HUMANNeutralalpha-glucosidaseABOS=HomosapiensGN=GANABPE=1SV=1;tr|E9PKU7|E9PKU7_HUMANNeutralalpha-glucosidaseABOS=HomosapiensGN=GANABPE=1SV=1;tr|E9PNH1|E9PNH1_HUMANNeutralalpha-glucosidaseAB(Fragment)OS=HomosapiensGN=GANABPE=1SV=1</t>
  </si>
  <si>
    <t>sp|P27348|1433T_HUMAN14-3-3proteinthetaOS=HomosapiensGN=YWHAQPE=1SV=1;tr|E9PG15|E9PG15_HUMAN14-3-3proteintheta(Fragment)OS=HomosapiensGN=YWHAQPE=1SV=1</t>
  </si>
  <si>
    <t>sp|Q13247|SRSF6_HUMANSerine/arginine-richsplicingfactor6OS=HomosapiensGN=SRSF6PE=1SV=2;tr|A0A0D9SEM4|A0A0D9SEM4_HUMANSerine/arginine-rich-splicingfactor4(Fragment)OS=HomosapiensGN=SRSF4PE=1SV=1;sp|Q08170|SRSF4_HUMANSerine/arginine-richsplicingfactor4OS=HomosapiensGN=SRSF4PE=1SV=2;tr|B4DJK0|B4DJK0_HUMANSerine/arginine-rich-splicingfactor5OS=HomosapiensGN=SRSF5PE=1SV=1;tr|B4DUA4|B4DUA4_HUMANSerine/arginine-rich-splicingfactor5OS=HomosapiensGN=SRSF5PE=1SV=1;sp|Q13243|SRSF5_HUMANSerine/arginine-richsplicingfactor5OS=HomosapiensGN=SRSF5PE=1SV=1</t>
  </si>
  <si>
    <t>sp|P63104|1433Z_HUMAN14-3-3proteinzeta/deltaOS=HomosapiensGN=YWHAZPE=1SV=1;tr|E7EX29|E7EX29_HUMAN14-3-3proteinzeta/delta(Fragment)OS=HomosapiensGN=YWHAZPE=1SV=1;tr|E7ESK7|E7ESK7_HUMAN14-3-3proteinzeta/delta(Fragment)OS=HomosapiensGN=YWHAZPE=1SV=1;tr|E9PD24|E9PD24_HUMAN14-3-3proteinzeta/delta(Fragment)OS=HomosapiensGN=YWHAZPE=1SV=1;tr|E7EVZ2|E7EVZ2_HUMAN14-3-3proteinzeta/delta(Fragment)OS=HomosapiensGN=YWHAZPE=1SV=1;tr|B0AZS6|B0AZS6_HUMAN14-3-3proteinzeta/deltaOS=HomosapiensGN=YWHAZPE=1SV=1;tr|E5RIR4|E5RIR4_HUMAN14-3-3proteinzeta/delta(Fragment)OS=HomosapiensGN=YWHAZPE=1SV=1;tr|E5RGE1|E5RGE1_HUMAN14-3-3proteinzeta/delta(Fragment)OS=HomosapiensGN=YWHAZPE=1SV=8;tr|B7Z2E6|B7Z2E6_HUMAN14-3-3proteinzeta/deltaOS=HomosapiensGN=YWHAZPE=1SV=1;tr|H0YB80|H0YB80_HUMAN14-3-3proteinzeta/delta(Fragment)OS=HomosapiensGN=YWHAZPE=1SV=1</t>
  </si>
  <si>
    <t>tr|E9PJD9|E9PJD9_HUMAN60SribosomalproteinL27aOS=HomosapiensGN=RPL27APE=1SV=1;sp|P46776|RL27A_HUMAN60SribosomalproteinL27aOS=HomosapiensGN=RPL27APE=1SV=2;tr|E9PLL6|E9PLL6_HUMAN60SribosomalproteinL27aOS=HomosapiensGN=RPL27APE=1SV=1;tr|E9PLX7|E9PLX7_HUMAN60SribosomalproteinL27aOS=HomosapiensGN=RPL27APE=1SV=1</t>
  </si>
  <si>
    <t>sp|P50991|TCPD_HUMANT-complexprotein1subunitdeltaOS=HomosapiensGN=CCT4PE=1SV=4</t>
  </si>
  <si>
    <t>tr|H0YH81|H0YH81_HUMANATPsynthasesubunitbeta(Fragment)OS=HomosapiensGN=ATP5BPE=1SV=1;sp|P06576|ATPB_HUMANATPsynthasesubunitbeta,mitochondrialOS=HomosapiensGN=ATP5BPE=1SV=3;tr|F8W079|F8W079_HUMANATPsynthasesubunitbeta,mitochondrial(Fragment)OS=HomosapiensGN=ATP5BPE=1SV=1</t>
  </si>
  <si>
    <t>sp|Q9Y265|RUVB1_HUMANRuvB-like1OS=HomosapiensGN=RUVBL1PE=1SV=1;tr|H7C4G5|H7C4G5_HUMANRuvB-likehelicase(Fragment)OS=HomosapiensGN=RUVBL1PE=1SV=1;tr|J3QLR1|J3QLR1_HUMANRuvB-likehelicase(Fragment)OS=HomosapiensGN=RUVBL1PE=1SV=1;tr|E7ETR0|E7ETR0_HUMANRuvB-likehelicaseOS=HomosapiensGN=RUVBL1PE=1SV=1</t>
  </si>
  <si>
    <t>sp|Q13576|IQGA2_HUMANRasGTPase-activating-likeproteinIQGAP2OS=HomosapiensGN=IQGAP2PE=1SV=4;tr|E7EWC2|E7EWC2_HUMANRasGTPase-activating-likeproteinIQGAP2(Fragment)OS=HomosapiensGN=IQGAP2PE=1SV=1;tr|F5H7S7|F5H7S7_HUMANRasGTPase-activating-likeproteinIQGAP2OS=HomosapiensGN=IQGAP2PE=1SV=2;tr|D6R939|D6R939_HUMANRasGTPase-activating-likeproteinIQGAP2(Fragment)OS=HomosapiensGN=IQGAP2PE=1SV=8</t>
  </si>
  <si>
    <t>sp|Q5T6V5|QSPP_HUMANQueuosinesalvageproteinOS=HomosapiensGN=C9orf64PE=1SV=1</t>
  </si>
  <si>
    <t>sp|P13489|RINI_HUMANRibonucleaseinhibitorOS=HomosapiensGN=RNH1PE=1SV=2;tr|H0YCR7|H0YCR7_HUMANRibonucleaseinhibitor(Fragment)OS=HomosapiensGN=RNH1PE=1SV=1;tr|E9PMJ3|E9PMJ3_HUMANRibonucleaseinhibitor(Fragment)OS=HomosapiensGN=RNH1PE=1SV=1;tr|E9PLZ3|E9PLZ3_HUMANRibonucleaseinhibitor(Fragment)OS=HomosapiensGN=RNH1PE=1SV=1;tr|E9PIM9|E9PIM9_HUMANRibonucleaseinhibitor(Fragment)OS=HomosapiensGN=RNH1PE=1SV=1;tr|E9PMA9|E9PMA9_HUMANRibonucleaseinhibitorOS=HomosapiensGN=RNH1PE=1SV=1;tr|E9PMN0|E9PMN0_HUMANRibonucleaseinhibitorOS=HomosapiensGN=RNH1PE=1SV=1;tr|E9PIK5|E9PIK5_HUMANRibonucleaseinhibitor(Fragment)OS=HomosapiensGN=RNH1PE=1SV=1;tr|E9PR82|E9PR82_HUMANRibonucleaseinhibitorOS=HomosapiensGN=RNH1PE=1SV=1;tr|E9PMI1|E9PMI1_HUMANRibonucleaseinhibitor(Fragment)OS=HomosapiensGN=RNH1PE=1SV=1</t>
  </si>
  <si>
    <t>sp|P00747|PLMN_HUMANPlasminogenOS=HomosapiensGN=PLGPE=1SV=2;tr|Q5TEH5|Q5TEH5_HUMANHCG2029799,isoformCRA_bOS=HomosapiensGN=PLGPE=1SV=1;tr|A6PVI2|A6PVI2_HUMANPlasminogen(Fragment)OS=HomosapiensGN=PLGPE=1SV=1;sp|Q02325|PLGB_HUMANPlasminogen-likeproteinBOS=HomosapiensGN=PLGLB1PE=3SV=1;CON__P06868</t>
  </si>
  <si>
    <t>sp|O60664|PLIN3_HUMANPerilipin-3OS=HomosapiensGN=PLIN3PE=1SV=3;tr|K7ERZ3|K7ERZ3_HUMANPerilipin-3(Fragment)OS=HomosapiensGN=PLIN3PE=1SV=1;tr|K7EL96|K7EL96_HUMANPerilipin-3(Fragment)OS=HomosapiensGN=PLIN3PE=1SV=8;tr|K7ER39|K7ER39_HUMANPerilipin-3(Fragment)OS=HomosapiensGN=PLIN3PE=1SV=1;tr|K7EJD0|K7EJD0_HUMANPerilipin-3(Fragment)OS=HomosapiensGN=PLIN3PE=1SV=1</t>
  </si>
  <si>
    <t>sp|P09769|FGR_HUMANTyrosine-proteinkinaseFgrOS=HomosapiensGN=FGRPE=1SV=2</t>
  </si>
  <si>
    <t>tr|Q5T985|Q5T985_HUMANInter-alpha-trypsininhibitorheavychainH2OS=HomosapiensGN=ITIH2PE=1SV=1;sp|P19823|ITIH2_HUMANInter-alpha-trypsininhibitorheavychainH2OS=HomosapiensGN=ITIH2PE=1SV=2;tr|Q5T987|Q5T987_HUMANInter-alpha-trypsininhibitorheavychainH2(Fragment)OS=HomosapiensGN=ITIH2PE=1SV=1;CON__Q9TRI1</t>
  </si>
  <si>
    <t>sp|P06744|G6PI_HUMANGlucose-6-phosphateisomeraseOS=HomosapiensGN=GPIPE=1SV=4;tr|A0A0A0MTS2|A0A0A0MTS2_HUMANGlucose-6-phosphateisomerase(Fragment)OS=HomosapiensGN=GPIPE=1SV=1;tr|K7EQ48|K7EQ48_HUMANGlucose-6-phosphateisomeraseOS=HomosapiensGN=GPIPE=1SV=2;tr|A0A0J9YXP8|A0A0J9YXP8_HUMANGlucose-6-phosphateisomerase(Fragment)OS=HomosapiensGN=GPIPE=1SV=1;tr|A0A0J9YX90|A0A0J9YX90_HUMANGlucose-6-phosphateisomerase(Fragment)OS=HomosapiensGN=GPIPE=1SV=1;tr|A0A0J9YYH3|A0A0J9YYH3_HUMANGlucose-6-phosphateisomerase(Fragment)OS=HomosapiensGN=GPIPE=1SV=1;tr|K7EPY4|K7EPY4_HUMANGlucose-6-phosphateisomerase(Fragment)OS=HomosapiensGN=GPIPE=1SV=8;tr|K7EP41|K7EP41_HUMANGlucose-6-phosphateisomerase(Fragment)OS=HomosapiensGN=GPIPE=1SV=1;tr|K7ELR7|K7ELR7_HUMANGlucose-6-phosphateisomerase(Fragment)OS=HomosapiensGN=GPIPE=1SV=1;tr|K7ENA0|K7ENA0_HUMANGlucose-6-phosphateisomerase(Fragment)OS=HomosapiensGN=GPIPE=1SV=8;CON__Q3ZBD7;tr|K7EIL4|K7EIL4_HUMANGlucose-6-phosphateisomerase(Fragment)OS=HomosapiensGN=GPIPE=1SV=1;tr|K7ERK8|K7ERK8_HUMANGlucose-6-phosphateisomerase(Fragment)OS=HomosapiensGN=GPIPE=1SV=1;tr|K7ERC6|K7ERC6_HUMANGlucose-6-phosphateisomerase(Fragment)OS=HomosapiensGN=GPIPE=1SV=8;tr|K7ESF4|K7ESF4_HUMANUncharacterizedprotein(Fragment)OS=HomosapiensPE=4SV=1</t>
  </si>
  <si>
    <t>sp|Q4G0F5|VP26B_HUMANVacuolarproteinsorting-associatedprotein26BOS=HomosapiensGN=VPS26BPE=1SV=2</t>
  </si>
  <si>
    <t>tr|E9PCX2|E9PCX2_HUMANAldosereductaseOS=HomosapiensGN=AKR1B1PE=1SV=1;sp|P15121|ALDR_HUMANAldosereductaseOS=HomosapiensGN=AKR1B1PE=1SV=3;tr|E9PEF9|E9PEF9_HUMANAldosereductaseOS=HomosapiensGN=AKR1B1PE=1SV=1</t>
  </si>
  <si>
    <t>tr|A0A075B6R9|A0A075B6R9_HUMANImmunoglobulinkappavariable2D-24(non-functional)(Fragment)OS=HomosapiensGN=IGKV2D-24PE=4SV=1;sp|A0A0C4DH68|KV224_HUMANImmunoglobulinkappavariable2-24OS=HomosapiensGN=IGKV2-24PE=3SV=1</t>
  </si>
  <si>
    <t>tr|D6RAT0|D6RAT0_HUMAN40SribosomalproteinS3aOS=HomosapiensGN=RPS3APE=1SV=1;sp|P61247|RS3A_HUMAN40SribosomalproteinS3aOS=HomosapiensGN=RPS3APE=1SV=2;tr|D6RAS7|D6RAS7_HUMAN40SribosomalproteinS3a(Fragment)OS=HomosapiensGN=RPS3APE=1SV=1;tr|D6R9B6|D6R9B6_HUMAN40SribosomalproteinS3aOS=HomosapiensGN=RPS3APE=1SV=1;tr|H0Y8L7|H0Y8L7_HUMAN40SribosomalproteinS3a(Fragment)OS=HomosapiensGN=RPS3APE=1SV=1;tr|D6RB09|D6RB09_HUMAN40SribosomalproteinS3a(Fragment)OS=HomosapiensGN=RPS3APE=1SV=8;tr|E9PFI5|E9PFI5_HUMAN40SribosomalproteinS3aOS=HomosapiensGN=RPS3APE=1SV=1;tr|H0Y9Y4|H0Y9Y4_HUMAN40SribosomalproteinS3a(Fragment)OS=HomosapiensGN=RPS3APE=1SV=1;tr|D6RG13|D6RG13_HUMAN40SribosomalproteinS3a(Fragment)OS=HomosapiensGN=RPS3APE=1SV=1;tr|D6RED7|D6RED7_HUMAN40SribosomalproteinS3a(Fragment)OS=HomosapiensGN=RPS3APE=1SV=1;tr|D6RGE0|D6RGE0_HUMAN40SribosomalproteinS3a(Fragment)OS=HomosapiensGN=RPS3APE=1SV=1</t>
  </si>
  <si>
    <t>sp|P02649|APOE_HUMANApolipoproteinEOS=HomosapiensGN=APOEPE=1SV=1;tr|H0Y7L5|H0Y7L5_HUMANApolipoproteinE(Fragment)OS=HomosapiensGN=APOEPE=1SV=2;tr|E9PEV4|E9PEV4_HUMANApolipoproteinE(Fragment)OS=HomosapiensGN=APOEPE=1SV=1;tr|E7ERP7|E7ERP7_HUMANApolipoproteinE(Fragment)OS=HomosapiensGN=APOEPE=1SV=1;CON__Q03247</t>
  </si>
  <si>
    <t>sp|P20340|RAB6A_HUMANRas-relatedproteinRab-6AOS=HomosapiensGN=RAB6APE=1SV=3;tr|F5H3K7|F5H3K7_HUMANRas-relatedproteinRab-6A(Fragment)OS=HomosapiensGN=RAB6APE=1SV=1;tr|F5GX61|F5GX61_HUMANRas-relatedproteinRab-6AOS=HomosapiensGN=RAB6APE=1SV=1;tr|C9JB90|C9JB90_HUMANRas-relatedproteinRab-6B(Fragment)OS=HomosapiensGN=RAB6BPE=4SV=1;tr|C9JU14|C9JU14_HUMANRas-relatedproteinRab-6B(Fragment)OS=HomosapiensGN=RAB6BPE=1SV=3;tr|J3KR73|J3KR73_HUMANRas-relatedproteinRab-6B(Fragment)OS=HomosapiensGN=RAB6BPE=1SV=1;sp|Q9NRW1|RAB6B_HUMANRas-relatedproteinRab-6BOS=HomosapiensGN=RAB6BPE=1SV=1;sp|Q14964|RB39A_HUMANRas-relatedproteinRab-39AOS=HomosapiensGN=RAB39APE=1SV=2</t>
  </si>
  <si>
    <t>sp|P10643|CO7_HUMANComplementcomponentC7OS=HomosapiensGN=C7PE=1SV=2;tr|B4DLR2|B4DLR2_HUMANProlylendopeptidaseFAPOS=HomosapiensGN=FAPPE=1SV=1;tr|A0A0D9SEN1|A0A0D9SEN1_HUMANProlylendopeptidaseFAPOS=HomosapiensGN=FAPPE=1SV=1;sp|Q12884|SEPR_HUMANProlylendopeptidaseFAPOS=HomosapiensGN=FAPPE=1SV=5</t>
  </si>
  <si>
    <t>sp|P02786|TFR1_HUMANTransferrinreceptorprotein1OS=HomosapiensGN=TFRCPE=1SV=2;tr|G3V0E5|G3V0E5_HUMANTransferrinreceptor(P90,CD71),isoformCRA_cOS=HomosapiensGN=TFRCPE=1SV=1;tr|F8WBE5|F8WBE5_HUMANTransferrinreceptorprotein1OS=HomosapiensGN=TFRCPE=1SV=1;tr|H7C3V5|H7C3V5_HUMANTransferrinreceptorprotein1(Fragment)OS=HomosapiensGN=TFRCPE=1SV=1</t>
  </si>
  <si>
    <t>tr|A0A087WTT1|A0A087WTT1_HUMANPolyadenylate-bindingproteinOS=HomosapiensGN=PABPC1PE=1SV=1;tr|E7EQV3|E7EQV3_HUMANPolyadenylate-bindingproteinOS=HomosapiensGN=PABPC1PE=1SV=1;tr|E7ERJ7|E7ERJ7_HUMANPolyadenylate-bindingproteinOS=HomosapiensGN=PABPC1PE=1SV=1;sp|Q9H361|PABP3_HUMANPolyadenylate-bindingprotein3OS=HomosapiensGN=PABPC3PE=1SV=2;sp|P11940|PABP1_HUMANPolyadenylate-bindingprotein1OS=HomosapiensGN=PABPC1PE=1SV=2;tr|H0YC10|H0YC10_HUMANPolyadenylate-bindingprotein1(Fragment)OS=HomosapiensGN=PABPC1PE=1SV=1;tr|H0YAS7|H0YAS7_HUMANPolyadenylate-bindingprotein1(Fragment)OS=HomosapiensGN=PABPC1PE=1SV=1;tr|H0YAS6|H0YAS6_HUMANPolyadenylate-bindingprotein1(Fragment)OS=HomosapiensGN=PABPC1PE=1SV=1;tr|H0YBN4|H0YBN4_HUMANPolyadenylate-bindingprotein1(Fragment)OS=HomosapiensGN=PABPC1PE=1SV=8;tr|H0YB75|H0YB75_HUMANPolyadenylate-bindingprotein1(Fragment)OS=HomosapiensGN=PABPC1PE=1SV=1;tr|H0YAR2|H0YAR2_HUMANPolyadenylate-bindingprotein1(Fragment)OS=HomosapiensGN=PABPC1PE=1SV=1</t>
  </si>
  <si>
    <t>tr|F8W111|F8W111_HUMANCarboxypeptidaseM(Fragment)OS=HomosapiensGN=CPMPE=1SV=1;sp|P14384|CBPM_HUMANCarboxypeptidaseMOS=HomosapiensGN=CPMPE=1SV=2</t>
  </si>
  <si>
    <t>sp|Q5VWZ2|LYPL1_HUMANLysophospholipase-likeprotein1OS=HomosapiensGN=LYPLAL1PE=1SV=3</t>
  </si>
  <si>
    <t>sp|P05546|HEP2_HUMANHeparincofactor2OS=HomosapiensGN=SERPIND1PE=1SV=3;CON__ENSEMBL:ENSBTAP00000018574</t>
  </si>
  <si>
    <t>sp|P29350|PTN6_HUMANTyrosine-proteinphosphatasenon-receptortype6OS=HomosapiensGN=PTPN6PE=1SV=1;tr|F5H0N8|F5H0N8_HUMANTyrosine-proteinphosphatase(Fragment)OS=HomosapiensGN=PTPN6PE=1SV=1;tr|F5H5H9|F5H5H9_HUMANTyrosine-proteinphosphatase(Fragment)OS=HomosapiensGN=PTPN6PE=1SV=1;tr|F5GY79|F5GY79_HUMANTyrosine-proteinphosphatase(Fragment)OS=HomosapiensGN=PTPN6PE=1SV=1;tr|F5H1Z8|F5H1Z8_HUMANTyrosine-proteinphosphatase(Fragment)OS=HomosapiensGN=PTPN6PE=1SV=8;tr|F5H1V7|F5H1V7_HUMANTyrosine-proteinphosphataseOS=HomosapiensGN=PTPN6PE=1SV=1;tr|F5H4Z1|F5H4Z1_HUMANTyrosine-proteinphosphataseOS=HomosapiensGN=PTPN6PE=1SV=1;tr|F5GXD4|F5GXD4_HUMANTyrosine-proteinphosphataseOS=HomosapiensGN=PTPN6PE=1SV=1;tr|U3KQS1|U3KQS1_HUMANTyrosine-proteinphosphataseOS=HomosapiensGN=PTPN6PE=1SV=1</t>
  </si>
  <si>
    <t>sp|P37837|TALDO_HUMANTransaldolaseOS=HomosapiensGN=TALDO1PE=1SV=2;tr|F2Z393|F2Z393_HUMANTransaldolaseOS=HomosapiensGN=TALDO1PE=1SV=1;tr|E9PM01|E9PM01_HUMANTransaldolaseOS=HomosapiensGN=TALDO1PE=1SV=1;tr|E9PKI8|E9PKI8_HUMANTransaldolaseOS=HomosapiensGN=TALDO1PE=1SV=1</t>
  </si>
  <si>
    <t>sp|P20292|AL5AP_HUMANArachidonate5-lipoxygenase-activatingproteinOS=HomosapiensGN=ALOX5APPE=1SV=2;tr|A0A087WW23|A0A087WW23_HUMANArachidonate5-lipoxygenase-activatingproteinOS=HomosapiensGN=ALOX5APPE=1SV=1</t>
  </si>
  <si>
    <t>sp|Q9Y3Z3|SAMH1_HUMANDeoxynucleosidetriphosphatetriphosphohydrolaseSAMHD1OS=HomosapiensGN=SAMHD1PE=1SV=2</t>
  </si>
  <si>
    <t>sp|P78356|PI42B_HUMANPhosphatidylinositol5-phosphate4-kinasetype-2betaOS=HomosapiensGN=PIP4K2BPE=1SV=1</t>
  </si>
  <si>
    <t>sp|Q86UX7|URP2_HUMANFermitinfamilyhomolog3OS=HomosapiensGN=FERMT3PE=1SV=1;tr|F5H1C6|F5H1C6_HUMANFermitinfamilyhomolog3(Fragment)OS=HomosapiensGN=FERMT3PE=1SV=1;tr|F5H3I6|F5H3I6_HUMANFermitinfamilyhomolog3(Fragment)OS=HomosapiensGN=FERMT3PE=1SV=1;tr|H0YFT5|H0YFT5_HUMANFermitinfamilyhomolog3(Fragment)OS=HomosapiensGN=FERMT3PE=1SV=1</t>
  </si>
  <si>
    <t>tr|F8VWV4|F8VWV4_HUMAN60SacidicribosomalproteinP0(Fragment)OS=HomosapiensGN=RPLP0PE=1SV=1;tr|F8VS58|F8VS58_HUMAN60SacidicribosomalproteinP0(Fragment)OS=HomosapiensGN=RPLP0PE=1SV=1;tr|F8VQY6|F8VQY6_HUMAN60SacidicribosomalproteinP0OS=HomosapiensGN=RPLP0PE=1SV=1;tr|F8VPE8|F8VPE8_HUMAN60SacidicribosomalproteinP0(Fragment)OS=HomosapiensGN=RPLP0PE=1SV=1;tr|F8VRK7|F8VRK7_HUMAN60SacidicribosomalproteinP0OS=HomosapiensGN=RPLP0PE=1SV=1;tr|G3V210|G3V210_HUMAN60SacidicribosomalproteinP0OS=HomosapiensGN=RPLP0PE=1SV=1;tr|F8VZS0|F8VZS0_HUMAN60SacidicribosomalproteinP0(Fragment)OS=HomosapiensGN=RPLP0PE=1SV=1;tr|F8VU65|F8VU65_HUMAN60SacidicribosomalproteinP0(Fragment)OS=HomosapiensGN=RPLP0PE=1SV=1;tr|F8VWS0|F8VWS0_HUMAN60SacidicribosomalproteinP0OS=HomosapiensGN=RPLP0PE=1SV=1;sp|Q8NHW5|RLA0L_HUMAN60SacidicribosomalproteinP0-likeOS=HomosapiensGN=RPLP0P6PE=5SV=1;sp|P05388|RLA0_HUMAN60SacidicribosomalproteinP0OS=HomosapiensGN=RPLP0PE=1SV=1;tr|F8VW21|F8VW21_HUMAN60SacidicribosomalproteinP0(Fragment)OS=HomosapiensGN=RPLP0PE=1SV=1</t>
  </si>
  <si>
    <t>sp|P02790|HEMO_HUMANHemopexinOS=HomosapiensGN=HPXPE=1SV=2;tr|Q9BS19|Q9BS19_HUMANHPXproteinOS=HomosapiensGN=HPXPE=1SV=1</t>
  </si>
  <si>
    <t>sp|P61978|HNRPK_HUMANHeterogeneousnuclearribonucleoproteinKOS=HomosapiensGN=HNRNPKPE=1SV=1;tr|Q5T6W2|Q5T6W2_HUMANHeterogeneousnuclearribonucleoproteinK(Fragment)OS=HomosapiensGN=HNRNPKPE=1SV=1;tr|S4R359|S4R359_HUMANHeterogeneousnuclearribonucleoproteinK(Fragment)OS=HomosapiensGN=HNRNPKPE=1SV=1;tr|S4R457|S4R457_HUMANHeterogeneousnuclearribonucleoproteinKOS=HomosapiensGN=HNRNPKPE=1SV=1</t>
  </si>
  <si>
    <t>sp|P46926|GNPI1_HUMANGlucosamine-6-phosphateisomerase1OS=HomosapiensGN=GNPDA1PE=1SV=1;tr|D6R917|D6R917_HUMANGlucosamine-6-phosphateisomerase1(Fragment)OS=HomosapiensGN=GNPDA1PE=1SV=1;tr|D6RB13|D6RB13_HUMANGlucosamine-6-phosphateisomerase(Fragment)OS=HomosapiensGN=GNPDA1PE=1SV=8;tr|D6RAY7|D6RAY7_HUMANGlucosamine-6-phosphateisomerase(Fragment)OS=HomosapiensGN=GNPDA1PE=1SV=1;tr|D6R9P4|D6R9P4_HUMANGlucosamine-6-phosphateisomeraseOS=HomosapiensGN=GNPDA1PE=1SV=1;tr|D6RFF8|D6RFF8_HUMANGlucosamine-6-phosphateisomerase(Fragment)OS=HomosapiensGN=GNPDA1PE=1SV=1</t>
  </si>
  <si>
    <t>sp|Q9Y6W5|WASF2_HUMANWiskott-Aldrichsyndromeproteinfamilymember2OS=HomosapiensGN=WASF2PE=1SV=3</t>
  </si>
  <si>
    <t>sp|P35858|ALS_HUMANInsulin-likegrowthfactor-bindingproteincomplexacidlabilesubunitOS=HomosapiensGN=IGFALSPE=1SV=1</t>
  </si>
  <si>
    <t>tr|A0A024R4E5|A0A024R4E5_HUMANHighdensitylipoproteinbindingprotein(Vigilin),isoformCRA_aOS=HomosapiensGN=HDLBPPE=1SV=1;sp|Q00341|VIGLN_HUMANVigilinOS=HomosapiensGN=HDLBPPE=1SV=2;tr|H0Y394|H0Y394_HUMANVigilin(Fragment)OS=HomosapiensGN=HDLBPPE=1SV=1;tr|H7C0A4|H7C0A4_HUMANVigilin(Fragment)OS=HomosapiensGN=HDLBPPE=1SV=8;tr|C9JMQ6|C9JMQ6_HUMANVigilin(Fragment)OS=HomosapiensGN=HDLBPPE=1SV=8;tr|C9JQ82|C9JQ82_HUMANVigilin(Fragment)OS=HomosapiensGN=HDLBPPE=1SV=8;tr|C9JBS3|C9JBS3_HUMANVigilin(Fragment)OS=HomosapiensGN=HDLBPPE=1SV=2;tr|C9JEJ8|C9JEJ8_HUMANVigilin(Fragment)OS=HomosapiensGN=HDLBPPE=1SV=2;tr|C9JHN6|C9JHN6_HUMANVigilin(Fragment)OS=HomosapiensGN=HDLBPPE=1SV=8;tr|C9JT62|C9JT62_HUMANVigilin(Fragment)OS=HomosapiensGN=HDLBPPE=1SV=2;tr|C9JHS7|C9JHS7_HUMANVigilin(Fragment)OS=HomosapiensGN=HDLBPPE=1SV=2;tr|C9JHZ8|C9JHZ8_HUMANVigilin(Fragment)OS=HomosapiensGN=HDLBPPE=1SV=2;tr|C9JES8|C9JES8_HUMANVigilin(Fragment)OS=HomosapiensGN=HDLBPPE=1SV=2;tr|C9JZI8|C9JZI8_HUMANVigilin(Fragment)OS=HomosapiensGN=HDLBPPE=1SV=2;tr|C9J5E5|C9J5E5_HUMANVigilin(Fragment)OS=HomosapiensGN=HDLBPPE=1SV=2;tr|C9JIZ1|C9JIZ1_HUMANVigilin(Fragment)OS=HomosapiensGN=HDLBPPE=1SV=2</t>
  </si>
  <si>
    <t>sp|O60763|USO1_HUMANGeneralvesiculartransportfactorp115OS=HomosapiensGN=USO1PE=1SV=2</t>
  </si>
  <si>
    <t>sp|P43353|AL3B1_HUMANAldehydedehydrogenasefamily3memberB1OS=HomosapiensGN=ALDH3B1PE=1SV=1;tr|Q9BUJ8|Q9BUJ8_HUMANALDH3B1proteinOS=HomosapiensGN=ALDH3B1PE=1SV=1;tr|A0A087X2D4|A0A087X2D4_HUMANAldehydedehydrogenasefamily3memberB1OS=HomosapiensGN=ALDH3B1PE=1SV=1;tr|A0A087WUF8|A0A087WUF8_HUMANAldehydedehydrogenasefamily3memberB1OS=HomosapiensGN=ALDH3B1PE=1SV=1;tr|A0A087X192|A0A087X192_HUMANAldehydedehydrogenasefamily3memberB1(Fragment)OS=HomosapiensGN=ALDH3B1PE=1SV=1;tr|A0A087WTE0|A0A087WTE0_HUMANAldehydedehydrogenasefamily3memberB1(Fragment)OS=HomosapiensGN=ALDH3B1PE=1SV=1;sp|P48448|AL3B2_HUMANAldehydedehydrogenasefamily3memberB2OS=HomosapiensGN=ALDH3B2PE=2SV=3</t>
  </si>
  <si>
    <t>tr|V9GYE3|V9GYE3_HUMANApolipoproteinA-IIOS=HomosapiensGN=APOA2PE=1SV=1;tr|V9GYG9|V9GYG9_HUMANApolipoproteinA-II(Fragment)OS=HomosapiensGN=APOA2PE=1SV=1;sp|P02652|APOA2_HUMANApolipoproteinA-IIOS=HomosapiensGN=APOA2PE=1SV=1;tr|V9GYM3|V9GYM3_HUMANApolipoproteinA-IIOS=HomosapiensGN=APOA2PE=1SV=1;tr|V9GYC1|V9GYC1_HUMANApolipoproteinA-II(Fragment)OS=HomosapiensGN=APOA2PE=1SV=1;tr|V9GYS1|V9GYS1_HUMANApolipoproteinA-IIOS=HomosapiensGN=APOA2PE=1SV=1</t>
  </si>
  <si>
    <t>sp|O14791|APOL1_HUMANApolipoproteinL1OS=HomosapiensGN=APOL1PE=1SV=5;tr|B1AH96|B1AH96_HUMANApolipoproteinL1(Fragment)OS=HomosapiensGN=APOL1PE=1SV=8</t>
  </si>
  <si>
    <t>sp|P33176|KINH_HUMANKinesin-1heavychainOS=HomosapiensGN=KIF5BPE=1SV=1;tr|A0A0G2JMZ6|A0A0G2JMZ6_HUMANKinesin-likeprotein(Fragment)OS=HomosapiensGN=KIF5CPE=1SV=1;tr|J3KNA1|J3KNA1_HUMANKinesin-likeproteinOS=HomosapiensGN=KIF5APE=1SV=1;sp|O60282|KIF5C_HUMANKinesinheavychainisoform5COS=HomosapiensGN=KIF5CPE=1SV=1;sp|Q12840|KIF5A_HUMANKinesinheavychainisoform5AOS=HomosapiensGN=KIF5APE=1SV=2;tr|C9JWB9|C9JWB9_HUMANKinesinheavychainisoform5C(Fragment)OS=HomosapiensGN=KIF5CPE=1SV=1</t>
  </si>
  <si>
    <t>sp|P17174|AATC_HUMANAspartateaminotransferase,cytoplasmicOS=HomosapiensGN=GOT1PE=1SV=3</t>
  </si>
  <si>
    <t>tr|G3V3G2|G3V3G2_HUMANEna/VASP-likeproteinOS=HomosapiensGN=EVLPE=1SV=1;tr|G3V535|G3V535_HUMANEna/VASP-likeproteinOS=HomosapiensGN=EVLPE=1SV=1;tr|A0A087WYI2|A0A087WYI2_HUMANEna/VASP-likeproteinOS=HomosapiensGN=EVLPE=1SV=1</t>
  </si>
  <si>
    <t>sp|P11586|C1TC_HUMANC-1-tetrahydrofolatesynthase,cytoplasmicOS=HomosapiensGN=MTHFD1PE=1SV=3;tr|V9GYY3|V9GYY3_HUMANC-1-tetrahydrofolatesynthase,cytoplasmic(Fragment)OS=HomosapiensGN=MTHFD1PE=1SV=1</t>
  </si>
  <si>
    <t>sp|Q9Y295|DRG1_HUMANDevelopmentally-regulatedGTP-bindingprotein1OS=HomosapiensGN=DRG1PE=1SV=1;tr|H0YI06|H0YI06_HUMANDevelopmentally-regulatedGTP-bindingprotein1(Fragment)OS=HomosapiensGN=DRG1PE=1SV=1</t>
  </si>
  <si>
    <t>tr|E7EQJ0|E7EQJ0_HUMANHeterogeneousnuclearribonucleoproteinH(Fragment)OS=HomosapiensGN=HNRNPH1PE=1SV=1;tr|D6RAM1|D6RAM1_HUMANHeterogeneousnuclearribonucleoproteinH(Fragment)OS=HomosapiensGN=HNRNPH1PE=1SV=1;tr|D6R9T0|D6R9T0_HUMANHeterogeneousnuclearribonucleoproteinH(Fragment)OS=HomosapiensGN=HNRNPH1PE=1SV=8;tr|D6RFM3|D6RFM3_HUMANHeterogeneousnuclearribonucleoproteinH(Fragment)OS=HomosapiensGN=HNRNPH1PE=1SV=1;tr|D6RIT2|D6RIT2_HUMANHeterogeneousnuclearribonucleoproteinH(Fragment)OS=HomosapiensGN=HNRNPH1PE=1SV=1;tr|D6RIU0|D6RIU0_HUMANHeterogeneousnuclearribonucleoproteinH(Fragment)OS=HomosapiensGN=HNRNPH1PE=1SV=1;tr|D6RDU3|D6RDU3_HUMANHeterogeneousnuclearribonucleoproteinH(Fragment)OS=HomosapiensGN=HNRNPH1PE=1SV=1;tr|D6RJ04|D6RJ04_HUMANHeterogeneousnuclearribonucleoproteinH(Fragment)OS=HomosapiensGN=HNRNPH1PE=1SV=1;tr|D6RIH9|D6RIH9_HUMANHeterogeneousnuclearribonucleoproteinHOS=HomosapiensGN=HNRNPH1PE=1SV=1;tr|D6RBM0|D6RBM0_HUMANHeterogeneousnuclearribonucleoproteinH(Fragment)OS=HomosapiensGN=HNRNPH1PE=1SV=1;tr|E9PCY7|E9PCY7_HUMANHeterogeneousnuclearribonucleoproteinHOS=HomosapiensGN=HNRNPH1PE=1SV=1;sp|P31943|HNRH1_HUMANHeterogeneousnuclearribonucleoproteinHOS=HomosapiensGN=HNRNPH1PE=1SV=4;tr|G8JLB6|G8JLB6_HUMANHeterogeneousnuclearribonucleoproteinHOS=HomosapiensGN=HNRNPH1PE=1SV=1;tr|D6RF17|D6RF17_HUMANHeterogeneousnuclearribonucleoproteinH(Fragment)OS=HomosapiensGN=HNRNPH1PE=1SV=1;tr|D6RDL0|D6RDL0_HUMANHeterogeneousnuclearribonucleoproteinH(Fragment)OS=HomosapiensGN=HNRNPH1PE=1SV=1;tr|E5RGV0|E5RGV0_HUMANHeterogeneousnuclearribonucleoproteinH(Fragment)OS=HomosapiensGN=HNRNPH1PE=1SV=1;tr|E7EN40|E7EN40_HUMANHeterogeneousnuclearribonucleoproteinH(Fragment)OS=HomosapiensGN=HNRNPH1PE=1SV=1;tr|E5RJ94|E5RJ94_HUMANHeterogeneousnuclearribonucleoproteinH(Fragment)OS=HomosapiensGN=HNRNPH1PE=1SV=1;tr|D6R9D3|D6R9D3_HUMANHeterogeneousnuclearribonucleoproteinHOS=HomosapiensGN=HNRNPH1PE=1SV=1;tr|E5RGH4|E5RGH4_HUMANHeterogeneousnuclearribonucleoproteinH(Fragment)OS=HomosapiensGN=HNRNPH1PE=1SV=1;tr|H0YAQ2|H0YAQ2_HUMANHeterogeneousnuclearribonucleoproteinH(Fragment)OS=HomosapiensGN=HNRNPH1PE=1SV=1</t>
  </si>
  <si>
    <t>tr|M0R192|M0R192_HUMANFlavinreductase(NADPH)OS=HomosapiensGN=BLVRBPE=1SV=1;sp|P30043|BLVRB_HUMANFlavinreductase(NADPH)OS=HomosapiensGN=BLVRBPE=1SV=3;tr|M0QZL1|M0QZL1_HUMANFlavinreductase(NADPH)OS=HomosapiensGN=BLVRBPE=1SV=1</t>
  </si>
  <si>
    <t>sp|P11226|MBL2_HUMANMannose-bindingproteinCOS=HomosapiensGN=MBL2PE=1SV=2</t>
  </si>
  <si>
    <t>sp|Q93034|CUL5_HUMANCullin-5OS=HomosapiensGN=CUL5PE=1SV=4;tr|H0YCA0|H0YCA0_HUMANCullin-5(Fragment)OS=HomosapiensGN=CUL5PE=1SV=1</t>
  </si>
  <si>
    <t>tr|H0YEU2|H0YEU2_HUMAN40SribosomalproteinS3(Fragment)OS=HomosapiensGN=RPS3PE=1SV=1;tr|E9PL09|E9PL09_HUMAN40SribosomalproteinS3OS=HomosapiensGN=RPS3PE=1SV=1;sp|P23396|RS3_HUMAN40SribosomalproteinS3OS=HomosapiensGN=RPS3PE=1SV=2;tr|E9PPU1|E9PPU1_HUMAN40SribosomalproteinS3OS=HomosapiensGN=RPS3PE=1SV=1;tr|E9PSF4|E9PSF4_HUMAN40SribosomalproteinS3OS=HomosapiensGN=RPS3PE=1SV=1;tr|E9PJN9|E9PJN9_HUMAN40SribosomalproteinS3(Fragment)OS=HomosapiensGN=RPS3PE=1SV=1;tr|E9PQ96|E9PQ96_HUMAN40SribosomalproteinS3OS=HomosapiensGN=RPS3PE=1SV=1;tr|E9PJH4|E9PJH4_HUMAN40SribosomalproteinS3OS=HomosapiensGN=RPS3PE=1SV=1;tr|F2Z2S8|F2Z2S8_HUMAN40SribosomalproteinS3OS=HomosapiensGN=RPS3PE=1SV=1;tr|H0YF32|H0YF32_HUMAN40SribosomalproteinS3(Fragment)OS=HomosapiensGN=RPS3PE=1SV=1;tr|E9PK82|E9PK82_HUMAN40SribosomalproteinS3(Fragment)OS=HomosapiensGN=RPS3PE=1SV=1;tr|H0YCJ7|H0YCJ7_HUMAN40SribosomalproteinS3(Fragment)OS=HomosapiensGN=RPS3PE=1SV=1</t>
  </si>
  <si>
    <t>tr|E7EQG5|E7EQG5_HUMANCadherin-relatedfamilymember3OS=HomosapiensGN=CDHR3PE=1SV=1;sp|Q6ZTQ4|CDHR3_HUMANCadherin-relatedfamilymember3OS=HomosapiensGN=CDHR3PE=1SV=1;tr|H7C548|H7C548_HUMANCadherin-relatedfamilymember3(Fragment)OS=HomosapiensGN=CDHR3PE=4SV=1;tr|H7C555|H7C555_HUMANCadherin-relatedfamilymember3(Fragment)OS=HomosapiensGN=CDHR3PE=4SV=1</t>
  </si>
  <si>
    <t>sp|Q12805|FBLN3_HUMANEGF-containingfibulin-likeextracellularmatrixprotein1OS=HomosapiensGN=EFEMP1PE=1SV=2;tr|A0A0U1RQV3|A0A0U1RQV3_HUMANEGF-containingfibulin-likeextracellularmatrixprotein1(Fragment)OS=HomosapiensGN=EFEMP1PE=1SV=1;tr|C9JUM4|C9JUM4_HUMANEGF-containingfibulin-likeextracellularmatrixprotein1(Fragment)OS=HomosapiensGN=EFEMP1PE=1SV=8;tr|C9JQX7|C9JQX7_HUMANEGF-containingfibulin-likeextracellularmatrixprotein1(Fragment)OS=HomosapiensGN=EFEMP1PE=1SV=1;tr|C9J4J8|C9J4J8_HUMANEGF-containingfibulin-likeextracellularmatrixprotein1(Fragment)OS=HomosapiensGN=EFEMP1PE=1SV=1;tr|C9JPZ9|C9JPZ9_HUMANEGF-containingfibulin-likeextracellularmatrixprotein1(Fragment)OS=HomosapiensGN=EFEMP1PE=1SV=1;tr|Q580Q6|Q580Q6_HUMANEGF-containingfibulin-likeextracellularmatrixprotein1(Fragment)OS=HomosapiensGN=EFEMP1PE=1SV=1</t>
  </si>
  <si>
    <t>sp|O15145|ARPC3_HUMANActin-relatedprotein2/3complexsubunit3OS=HomosapiensGN=ARPC3PE=1SV=3;tr|C9JZD1|C9JZD1_HUMANActin-relatedprotein2/3complexsubunit3(Fragment)OS=HomosapiensGN=ARPC3PE=1SV=1</t>
  </si>
  <si>
    <t>sp|P11766|ADHX_HUMANAlcoholdehydrogenaseclass-3OS=HomosapiensGN=ADH5PE=1SV=4;tr|D6RFE4|D6RFE4_HUMANAlcoholdehydrogenaseclass-3OS=HomosapiensGN=ADH5PE=1SV=1;tr|H0YAG8|H0YAG8_HUMANAlcoholdehydrogenaseclass-3(Fragment)OS=HomosapiensGN=ADH5PE=1SV=1;tr|D6RAY0|D6RAY0_HUMANAlcoholdehydrogenaseclass-3OS=HomosapiensGN=ADH5PE=1SV=1;tr|D6R9G2|D6R9G2_HUMANAlcoholdehydrogenaseclass-3OS=HomosapiensGN=ADH5PE=1SV=1</t>
  </si>
  <si>
    <t>sp|P19338|NUCL_HUMANNucleolinOS=HomosapiensGN=NCLPE=1SV=3;tr|H7BY16|H7BY16_HUMANNucleolin(Fragment)OS=HomosapiensGN=NCLPE=1SV=8</t>
  </si>
  <si>
    <t>sp|Q9BZQ8|NIBAN_HUMANProteinNibanOS=HomosapiensGN=FAM129APE=1SV=1;tr|H0Y7M9|H0Y7M9_HUMANProteinNiban(Fragment)OS=HomosapiensGN=FAM129APE=1SV=1</t>
  </si>
  <si>
    <t>tr|H0YLA4|H0YLA4_HUMANSorbitoldehydrogenaseOS=HomosapiensGN=SORDPE=1SV=1;sp|Q00796|DHSO_HUMANSorbitoldehydrogenaseOS=HomosapiensGN=SORDPE=1SV=4;tr|H0YKB3|H0YKB3_HUMANSorbitoldehydrogenaseOS=HomosapiensGN=SORDPE=1SV=1</t>
  </si>
  <si>
    <t>sp|P06310|KV230_HUMANImmunoglobulinkappavariable2-30OS=HomosapiensGN=IGKV2-30PE=3SV=2;sp|A0A075B6S6|KVD30_HUMANImmunoglobulinkappavariable2D-30OS=HomosapiensGN=IGKV2D-30PE=3SV=1</t>
  </si>
  <si>
    <t>sp|P55072|TERA_HUMANTransitionalendoplasmicreticulumATPaseOS=HomosapiensGN=VCPPE=1SV=4</t>
  </si>
  <si>
    <t>sp|P30101|PDIA3_HUMANProteindisulfide-isomeraseA3OS=HomosapiensGN=PDIA3PE=1SV=4</t>
  </si>
  <si>
    <t>tr|E2QRG8|E2QRG8_HUMANReceptorexpression-enhancingprotein(Fragment)OS=HomosapiensGN=REEP5PE=1SV=1;sp|Q00765|REEP5_HUMANReceptorexpression-enhancingprotein5OS=HomosapiensGN=REEP5PE=1SV=3</t>
  </si>
  <si>
    <t>sp|P61586|RHOA_HUMANTransformingproteinRhoAOS=HomosapiensGN=RHOAPE=1SV=1;tr|E9PLA2|E9PLA2_HUMANRho-relatedGTP-bindingproteinRhoCOS=HomosapiensGN=RHOCPE=4SV=1;tr|C9JRM1|C9JRM1_HUMANTransformingproteinRhoAOS=HomosapiensGN=RHOAPE=1SV=1;tr|Q5JR06|Q5JR06_HUMANRho-relatedGTP-bindingproteinRhoC(Fragment)OS=HomosapiensGN=RHOCPE=4SV=8;tr|Q5JR07|Q5JR07_HUMANRho-relatedGTP-bindingproteinRhoC(Fragment)OS=HomosapiensGN=RHOCPE=1SV=1;tr|E9PN11|E9PN11_HUMANRho-relatedGTP-bindingproteinRhoC(Fragment)OS=HomosapiensGN=RHOCPE=4SV=2;tr|C9JNR4|C9JNR4_HUMANTransformingproteinRhoA(Fragment)OS=HomosapiensGN=RHOAPE=1SV=1;tr|E9PQH6|E9PQH6_HUMANRho-relatedGTP-bindingproteinRhoC(Fragment)OS=HomosapiensGN=RHOCPE=1SV=1;tr|C9JX21|C9JX21_HUMANTransformingproteinRhoAOS=HomosapiensGN=RHOAPE=1SV=1;tr|Q5JR08|Q5JR08_HUMANRho-relatedGTP-bindingproteinRhoC(Fragment)OS=HomosapiensGN=RHOCPE=1SV=8;sp|P08134|RHOC_HUMANRho-relatedGTP-bindingproteinRhoCOS=HomosapiensGN=RHOCPE=1SV=1;tr|Q5JR05|Q5JR05_HUMANRho-relatedGTP-bindingproteinRhoCOS=HomosapiensGN=RHOCPE=3SV=1;tr|U3KQA9|U3KQA9_HUMANUncharacterizedprotein(Fragment)OS=HomosapiensPE=4SV=8;tr|U3KQV3|U3KQV3_HUMANUncharacterizedprotein(Fragment)OS=HomosapiensPE=4SV=8</t>
  </si>
  <si>
    <t>tr|F8W1R7|F8W1R7_HUMANMyosinlightpolypeptide6OS=HomosapiensGN=MYL6PE=1SV=1;sp|P60660|MYL6_HUMANMyosinlightpolypeptide6OS=HomosapiensGN=MYL6PE=1SV=2;tr|G3V1V0|G3V1V0_HUMANMyosinlightpolypeptide6OS=HomosapiensGN=MYL6PE=1SV=1;tr|F8VPF3|F8VPF3_HUMANMyosinlightpolypeptide6(Fragment)OS=HomosapiensGN=MYL6PE=1SV=1;tr|J3KND3|J3KND3_HUMANMyosinlightpolypeptide6OS=HomosapiensGN=MYL6PE=1SV=1;tr|G8JLA2|G8JLA2_HUMANMyosinlightpolypeptide6OS=HomosapiensGN=MYL6PE=1SV=1;tr|B7Z6Z4|B7Z6Z4_HUMANMyosinlightpolypeptide6OS=HomosapiensGN=MYL6PE=1SV=1;tr|G3V1Y7|G3V1Y7_HUMANMyosinlightpolypeptide6OS=HomosapiensGN=MYL6PE=1SV=1;tr|F8VZU9|F8VZU9_HUMANMyosinlightpolypeptide6OS=HomosapiensGN=MYL6PE=1SV=1;tr|F8W1I5|F8W1I5_HUMANMyosinlightchain6BOS=HomosapiensGN=MYL6BPE=1SV=1;tr|F8W180|F8W180_HUMANMyosinlightpolypeptide6OS=HomosapiensGN=MYL6PE=1SV=1;sp|P14649|MYL6B_HUMANMyosinlightchain6BOS=HomosapiensGN=MYL6BPE=1SV=1;tr|H0YI43|H0YI43_HUMANMyosinlightpolypeptide6(Fragment)OS=HomosapiensGN=MYL6PE=1SV=1</t>
  </si>
  <si>
    <t>sp|P00352|AL1A1_HUMANRetinaldehydrogenase1OS=HomosapiensGN=ALDH1A1PE=1SV=2;tr|Q5SYQ7|Q5SYQ7_HUMANRetinaldehydrogenase1(Fragment)OS=HomosapiensGN=ALDH1A1PE=1SV=1;tr|Q5SYQ9|Q5SYQ9_HUMANRetinaldehydrogenase1OS=HomosapiensGN=ALDH1A1PE=1SV=1;tr|Q5SYQ8|Q5SYQ8_HUMANRetinaldehydrogenase1(Fragment)OS=HomosapiensGN=ALDH1A1PE=1SV=1;sp|P30837|AL1B1_HUMANAldehydedehydrogenaseX,mitochondrialOS=HomosapiensGN=ALDH1B1PE=1SV=3</t>
  </si>
  <si>
    <t>tr|C9JIS1|C9JIS1_HUMANGuaninenucleotide-bindingproteinG(I)/G(S)/G(T)subunitbeta-2(Fragment)OS=HomosapiensGN=GNB2PE=1SV=1;tr|C9JXA5|C9JXA5_HUMANGuaninenucleotide-bindingproteinG(I)/G(S)/G(T)subunitbeta-2(Fragment)OS=HomosapiensGN=GNB2PE=1SV=1;tr|C9JZN1|C9JZN1_HUMANGuaninenucleotide-bindingproteinG(I)/G(S)/G(T)subunitbeta-2(Fragment)OS=HomosapiensGN=GNB2PE=1SV=1;tr|C9JD14|C9JD14_HUMANGuaninenucleotide-bindingproteinsubunitbeta-4(Fragment)OS=HomosapiensGN=GNB4PE=1SV=1;tr|F5H8J8|F5H8J8_HUMANGuaninenucleotide-bindingproteinG(I)/G(S)/G(T)subunitbeta-3(Fragment)OS=HomosapiensGN=GNB3PE=1SV=1;tr|F5H0S8|F5H0S8_HUMANGuaninenucleotide-bindingproteinG(I)/G(S)/G(T)subunitbeta-3(Fragment)OS=HomosapiensGN=GNB3PE=1SV=8;tr|E9PCP0|E9PCP0_HUMANGuaninenucleotide-bindingproteinG(I)/G(S)/G(T)subunitbeta-3OS=HomosapiensGN=GNB3PE=1SV=2;sp|P16520|GBB3_HUMANGuaninenucleotide-bindingproteinG(I)/G(S)/G(T)subunitbeta-3OS=HomosapiensGN=GNB3PE=1SV=1</t>
  </si>
  <si>
    <t>sp|P01031|CO5_HUMANComplementC5OS=HomosapiensGN=C5PE=1SV=4;CON__Q1A7A4</t>
  </si>
  <si>
    <t>sp|Q99828|CIB1_HUMANCalciumandintegrin-bindingprotein1OS=HomosapiensGN=CIB1PE=1SV=4</t>
  </si>
  <si>
    <t>sp|P62873|GBB1_HUMANGuaninenucleotide-bindingproteinG(I)/G(S)/G(T)subunitbeta-1OS=HomosapiensGN=GNB1PE=1SV=3;tr|B1AKQ8|B1AKQ8_HUMANGuaninenucleotide-bindingproteinG(I)/G(S)/G(T)subunitbeta-1(Fragment)OS=HomosapiensGN=GNB1PE=1SV=8;tr|F6X3N5|F6X3N5_HUMANGuaninenucleotide-bindingproteinG(I)/G(S)/G(T)subunitbeta-1(Fragment)OS=HomosapiensGN=GNB1PE=1SV=1;tr|F6UT28|F6UT28_HUMANGuaninenucleotide-bindingproteinG(I)/G(S)/G(T)subunitbeta-1(Fragment)OS=HomosapiensGN=GNB1PE=1SV=1;tr|B3KVK2|B3KVK2_HUMANGuaninenucleotide-bindingproteinG(I)/G(S)/G(T)subunitbeta-1OS=HomosapiensGN=GNB1PE=1SV=1</t>
  </si>
  <si>
    <t>sp|P09211|GSTP1_HUMANGlutathioneS-transferasePOS=HomosapiensGN=GSTP1PE=1SV=2;tr|A8MX94|A8MX94_HUMANGlutathioneS-transferasePOS=HomosapiensGN=GSTP1PE=1SV=1;tr|A0A087X2E9|A0A087X2E9_HUMANGlutathioneS-transferaseP(Fragment)OS=HomosapiensGN=GSTP1PE=1SV=1;tr|A0A087X243|A0A087X243_HUMANGlutathioneS-transferaseP(Fragment)OS=HomosapiensGN=GSTP1PE=1SV=1</t>
  </si>
  <si>
    <t>sp|O60603|TLR2_HUMANToll-likereceptor2OS=HomosapiensGN=TLR2PE=1SV=1</t>
  </si>
  <si>
    <t>sp|P06737|PYGL_HUMANGlycogenphosphorylase,liverformOS=HomosapiensGN=PYGLPE=1SV=4;tr|E9PK47|E9PK47_HUMANAlpha-1,4glucanphosphorylaseOS=HomosapiensGN=PYGLPE=1SV=1;sp|P11217|PYGM_HUMANGlycogenphosphorylase,muscleformOS=HomosapiensGN=PYGMPE=1SV=6</t>
  </si>
  <si>
    <t>sp|P11142|HSP7C_HUMANHeatshockcognate71kDaproteinOS=HomosapiensGN=HSPA8PE=1SV=1;tr|E9PKE3|E9PKE3_HUMANHeatshockcognate71kDaproteinOS=HomosapiensGN=HSPA8PE=1SV=1;tr|E9PNE6|E9PNE6_HUMANHeatshockcognate71kDaproteinOS=HomosapiensGN=HSPA8PE=1SV=1;tr|E9PLF4|E9PLF4_HUMANHeatshockcognate71kDaprotein(Fragment)OS=HomosapiensGN=HSPA8PE=1SV=1;tr|E9PN89|E9PN89_HUMANHeatshockcognate71kDaprotein(Fragment)OS=HomosapiensGN=HSPA8PE=1SV=1;tr|E9PQQ4|E9PQQ4_HUMANHeatshockcognate71kDaprotein(Fragment)OS=HomosapiensGN=HSPA8PE=1SV=1;tr|E9PQK7|E9PQK7_HUMANHeatshockcognate71kDaprotein(Fragment)OS=HomosapiensGN=HSPA8PE=1SV=1;tr|E9PK54|E9PK54_HUMANHeatshockcognate71kDaprotein(Fragment)OS=HomosapiensGN=HSPA8PE=1SV=8;tr|E9PPY6|E9PPY6_HUMANHeatshockcognate71kDaprotein(Fragment)OS=HomosapiensGN=HSPA8PE=1SV=1;tr|E9PI65|E9PI65_HUMANHeatshockcognate71kDaprotein(Fragment)OS=HomosapiensGN=HSPA8PE=1SV=1;tr|E9PN25|E9PN25_HUMANHeatshockcognate71kDaprotein(Fragment)OS=HomosapiensGN=HSPA8PE=1SV=1;tr|E9PS65|E9PS65_HUMANHeatshockcognate71kDaprotein(Fragment)OS=HomosapiensGN=HSPA8PE=1SV=1;sp|P54652|HSP72_HUMANHeatshock-related70kDaprotein2OS=HomosapiensGN=HSPA2PE=1SV=1;tr|E9PM13|E9PM13_HUMANHeatshockcognate71kDaprotein(Fragment)OS=HomosapiensGN=HSPA8PE=1SV=8</t>
  </si>
  <si>
    <t>sp|Q14152|EIF3A_HUMANEukaryotictranslationinitiationfactor3subunitAOS=HomosapiensGN=EIF3APE=1SV=1</t>
  </si>
  <si>
    <t>sp|P02748|CO9_HUMANComplementcomponentC9OS=HomosapiensGN=C9PE=1SV=2;CON__Q3MHN2</t>
  </si>
  <si>
    <t>sp|P55060|XPO2_HUMANExportin-2OS=HomosapiensGN=CSE1LPE=1SV=3</t>
  </si>
  <si>
    <t>sp|P24752|THIL_HUMANAcetyl-CoAacetyltransferase,mitochondrialOS=HomosapiensGN=ACAT1PE=1SV=1</t>
  </si>
  <si>
    <t>sp|P14618|KPYM_HUMANPyruvatekinasePKMOS=HomosapiensGN=PKMPE=1SV=4;tr|H3BTN5|H3BTN5_HUMANPyruvatekinase(Fragment)OS=HomosapiensGN=PKMPE=1SV=1;tr|B4DNK4|B4DNK4_HUMANPyruvatekinaseOS=HomosapiensGN=PKMPE=1SV=1;tr|H3BQ34|H3BQ34_HUMANPyruvatekinaseOS=HomosapiensGN=PKMPE=1SV=1;tr|H3BR70|H3BR70_HUMANPyruvatekinaseOS=HomosapiensGN=PKMPE=1SV=1;tr|H3BT25|H3BT25_HUMANPyruvatekinasePKM(Fragment)OS=HomosapiensGN=PKMPE=1SV=1;tr|H3BUW1|H3BUW1_HUMANPyruvatekinasePKM(Fragment)OS=HomosapiensGN=PKMPE=1SV=1;tr|H3BTJ2|H3BTJ2_HUMANPyruvatekinasePKM(Fragment)OS=HomosapiensGN=PKMPE=1SV=1;tr|H3BU13|H3BU13_HUMANPyruvatekinasePKM(Fragment)OS=HomosapiensGN=PKMPE=1SV=1;tr|H3BN34|H3BN34_HUMANPyruvatekinasePKM(Fragment)OS=HomosapiensGN=PKMPE=1SV=8;tr|H3BQZ3|H3BQZ3_HUMANPyruvatekinasePKMOS=HomosapiensGN=PKMPE=1SV=1;sp|P30613|KPYR_HUMANPyruvatekinasePKLROS=HomosapiensGN=PKLRPE=1SV=2</t>
  </si>
  <si>
    <t>sp|O95865|DDAH2_HUMANN(G),N(G)-dimethylargininedimethylaminohydrolase2OS=HomosapiensGN=DDAH2PE=1SV=1</t>
  </si>
  <si>
    <t>sp|P04004|VTNC_HUMANVitronectinOS=HomosapiensGN=VTNPE=1SV=1;tr|F5GX75|F5GX75_HUMANVitronectin(Fragment)OS=HomosapiensGN=VTNPE=1SV=2;tr|H0YJW9|H0YJW9_HUMANUncharacterizedprotein(Fragment)OS=HomosapiensPE=1SV=3</t>
  </si>
  <si>
    <t>tr|H0YLH3|H0YLH3_HUMANGeranylgeranyltransferasetype-2subunitalphaOS=HomosapiensGN=RABGGTAPE=1SV=1;sp|Q92696|PGTA_HUMANGeranylgeranyltransferasetype-2subunitalphaOS=HomosapiensGN=RABGGTAPE=1SV=2;tr|H0YKZ8|H0YKZ8_HUMANGeranylgeranyltransferasetype-2subunitalpha(Fragment)OS=HomosapiensGN=RABGGTAPE=1SV=1;tr|H0YMG5|H0YMG5_HUMANGeranylgeranyltransferasetype-2subunitalpha(Fragment)OS=HomosapiensGN=RABGGTAPE=1SV=1</t>
  </si>
  <si>
    <t>sp|Q9P2X0|DPM3_HUMANDolichol-phosphatemannosyltransferasesubunit3OS=HomosapiensGN=DPM3PE=1SV=2</t>
  </si>
  <si>
    <t>tr|E9PRV0|E9PRV0_HUMANVacuolarproteinsorting-associatedprotein51homolog(Fragment)OS=HomosapiensGN=VPS51PE=1SV=1;tr|E9PJ36|E9PJ36_HUMANVacuolarproteinsorting-associatedprotein51homolog(Fragment)OS=HomosapiensGN=VPS51PE=1SV=1;tr|E9PKX7|E9PKX7_HUMANVacuolarproteinsorting-associatedprotein51homolog(Fragment)OS=HomosapiensGN=VPS51PE=1SV=1;sp|Q9UID3|VPS51_HUMANVacuolarproteinsorting-associatedprotein51homologOS=HomosapiensGN=VPS51PE=1SV=2</t>
  </si>
  <si>
    <t>sp|P13796|PLSL_HUMANPlastin-2OS=HomosapiensGN=LCP1PE=1SV=6;tr|Q5TBN3|Q5TBN3_HUMANPlastin-2(Fragment)OS=HomosapiensGN=LCP1PE=1SV=1;tr|Q5TBN5|Q5TBN5_HUMANPlastin-2(Fragment)OS=HomosapiensGN=LCP1PE=1SV=1</t>
  </si>
  <si>
    <t>tr|Q30118|Q30118_HUMANHLAclassIIhistocompatibilityantigen,DRalphachainOS=HomosapiensGN=HLA-DRAPE=1SV=1;tr|A0A0G2JH46|A0A0G2JH46_HUMANHLAclassIIhistocompatibilityantigen,DRalphachainOS=HomosapiensGN=HLA-DRAPE=1SV=1;tr|A0A0G2JMH6|A0A0G2JMH6_HUMANHLAclassIIhistocompatibilityantigen,DRalphachainOS=HomosapiensGN=HLA-DRAPE=1SV=1;sp|P01903|DRA_HUMANHLAclassIIhistocompatibilityantigen,DRalphachainOS=HomosapiensGN=HLA-DRAPE=1SV=1;tr|A0A1W2PP70|A0A1W2PP70_HUMANHLAclassIIhistocompatibilityantigen,DQalpha1chainOS=HomosapiensGN=HLA-DQA1PE=1SV=1;tr|Q08AS3|Q08AS3_HUMANHLAclassIIhistocompatibilityantigen,DQalpha1chainOS=HomosapiensGN=HLA-DQA1PE=1SV=1;tr|Q5Y7H0|Q5Y7H0_HUMANHLAclassIIhistocompatibilityantigen,DQalpha1chainOS=HomosapiensGN=HLA-DQA1PE=1SV=1;tr|A0A140TA34|A0A140TA34_HUMANHLAclassIIhistocompatibilityantigen,DQalpha2chainOS=HomosapiensGN=HLA-DQA2PE=3SV=1;sp|P01906|DQA2_HUMANHLAclassIIhistocompatibilityantigen,DQalpha2chainOS=HomosapiensGN=HLA-DQA2PE=1SV=2</t>
  </si>
  <si>
    <t>tr|Q5JP53|Q5JP53_HUMANTubulinbetachainOS=HomosapiensGN=TUBBPE=1SV=1;sp|P07437|TBB5_HUMANTubulinbetachainOS=HomosapiensGN=TUBBPE=1SV=2;tr|Q5ST81|Q5ST81_HUMANTubulinbetachainOS=HomosapiensGN=TUBBPE=1SV=1;sp|Q9BVA1|TBB2B_HUMANTubulinbeta-2BchainOS=HomosapiensGN=TUBB2BPE=1SV=1;sp|A6NNZ2|TBB8L_HUMANTubulinbeta-8chain-likeproteinLOC260334OS=HomosapiensPE=1SV=1;sp|Q9H4B7|TBB1_HUMANTubulinbeta-1chainOS=HomosapiensGN=TUBB1PE=1SV=1;CON__ENSEMBL:ENSBTAP00000025008;tr|G3V2A3|G3V2A3_HUMANTubulinbetachain(Fragment)OS=HomosapiensGN=TUBB3PE=1SV=1;tr|M0R1I1|M0R1I1_HUMANTubulinbetachain(Fragment)OS=HomosapiensGN=TUBB4APE=1SV=1;tr|G3V5W4|G3V5W4_HUMANTubulinbeta-3chainOS=HomosapiensGN=TUBB3PE=1SV=1;tr|G3V2R8|G3V2R8_HUMANHCG1983504,isoformCRA_eOS=HomosapiensGN=TUBB3PE=1SV=1;tr|G3V3R4|G3V3R4_HUMANHCG1983504,isoformCRA_cOS=HomosapiensGN=TUBB3PE=1SV=1;tr|G3V2N6|G3V2N6_HUMANHCG1983504,isoformCRA_dOS=HomosapiensGN=TUBB3PE=1SV=1</t>
  </si>
  <si>
    <t>tr|K7EKI8|K7EKI8_HUMANPeriplakinOS=HomosapiensGN=PPLPE=1SV=1;sp|O60437|PEPL_HUMANPeriplakinOS=HomosapiensGN=PPLPE=1SV=4;tr|K7EQ71|K7EQ71_HUMANPeriplakin(Fragment)OS=HomosapiensGN=PPLPE=1SV=1</t>
  </si>
  <si>
    <t>tr|F5H442|F5H442_HUMANTumorsusceptibilitygene101proteinOS=HomosapiensGN=TSG101PE=1SV=1;sp|Q99816|TS101_HUMANTumorsusceptibilitygene101proteinOS=HomosapiensGN=TSG101PE=1SV=2</t>
  </si>
  <si>
    <t>sp|P05109|S10A8_HUMANProteinS100-A8OS=HomosapiensGN=S100A8PE=1SV=1</t>
  </si>
  <si>
    <t>sp|O14744|ANM5_HUMANProteinarginineN-methyltransferase5OS=HomosapiensGN=PRMT5PE=1SV=4;tr|G3V580|G3V580_HUMANProteinarginineN-methyltransferase5(Fragment)OS=HomosapiensGN=PRMT5PE=1SV=1;tr|G3V2L6|G3V2L6_HUMANProteinarginineN-methyltransferase5(Fragment)OS=HomosapiensGN=PRMT5PE=1SV=1;tr|G3V5L5|G3V5L5_HUMANProteinarginineN-methyltransferase5(Fragment)OS=HomosapiensGN=PRMT5PE=1SV=8;tr|C9JSX3|C9JSX3_HUMANProteinarginineN-methyltransferase5(Fragment)OS=HomosapiensGN=PRMT5PE=1SV=2;tr|G3V507|G3V507_HUMANProteinarginineN-methyltransferase5OS=HomosapiensGN=PRMT5PE=1SV=1;tr|G3V2F5|G3V2F5_HUMANProteinarginineN-methyltransferase5OS=HomosapiensGN=PRMT5PE=1SV=1;tr|G3V5T6|G3V5T6_HUMANProteinarginineN-methyltransferase5(Fragment)OS=HomosapiensGN=PRMT5PE=1SV=1;tr|H0YJ77|H0YJ77_HUMANProteinarginineN-methyltransferase5(Fragment)OS=HomosapiensGN=PRMT5PE=1SV=1;tr|G3V2X6|G3V2X6_HUMANProteinarginineN-methyltransferase5(Fragment)OS=HomosapiensGN=PRMT5PE=1SV=1;tr|H0YJX6|H0YJX6_HUMANProteinarginineN-methyltransferase5(Fragment)OS=HomosapiensGN=PRMT5PE=1SV=1</t>
  </si>
  <si>
    <t>tr|B1AK87|B1AK87_HUMANCappingprotein(Actinfilament)muscleZ-line,beta,isoformCRA_aOS=HomosapiensGN=CAPZBPE=1SV=1;tr|B1AK88|B1AK88_HUMANCappingprotein(Actinfilament)muscleZ-line,beta,isoformCRA_dOS=HomosapiensGN=CAPZBPE=1SV=1</t>
  </si>
  <si>
    <t>sp|P09960|LKHA4_HUMANLeukotrieneA-4hydrolaseOS=HomosapiensGN=LTA4HPE=1SV=2;tr|B4DEH5|B4DEH5_HUMANLeukotrieneA-4hydrolaseOS=HomosapiensGN=LTA4HPE=1SV=1</t>
  </si>
  <si>
    <t>sp|P00338|LDHA_HUMANL-lactatedehydrogenaseAchainOS=HomosapiensGN=LDHAPE=1SV=2;tr|F5GYU2|F5GYU2_HUMANL-lactatedehydrogenaseAchain(Fragment)OS=HomosapiensGN=LDHAPE=1SV=1;tr|F5GXY2|F5GXY2_HUMANL-lactatedehydrogenaseAchain(Fragment)OS=HomosapiensGN=LDHAPE=1SV=8;tr|F5GXH2|F5GXH2_HUMANL-lactatedehydrogenaseAchain(Fragment)OS=HomosapiensGN=LDHAPE=1SV=1;tr|F5H5J4|F5H5J4_HUMANL-lactatedehydrogenaseAchainOS=HomosapiensGN=LDHAPE=1SV=1;tr|F5H6W8|F5H6W8_HUMANL-lactatedehydrogenaseAchainOS=HomosapiensGN=LDHAPE=1SV=1;tr|F5H8H6|F5H8H6_HUMANL-lactatedehydrogenaseAchainOS=HomosapiensGN=LDHAPE=1SV=1;tr|F5GXC7|F5GXC7_HUMANL-lactatedehydrogenaseAchainOS=HomosapiensGN=LDHAPE=1SV=1;tr|F5GWW2|F5GWW2_HUMANL-lactatedehydrogenaseAchainOS=HomosapiensGN=LDHAPE=1SV=1;tr|F5GXU1|F5GXU1_HUMANL-lactatedehydrogenaseAchainOS=HomosapiensGN=LDHAPE=1SV=1;tr|F5GZQ4|F5GZQ4_HUMANL-lactatedehydrogenaseAchain(Fragment)OS=HomosapiensGN=LDHAPE=1SV=1</t>
  </si>
  <si>
    <t>sp|P67936|TPM4_HUMANTropomyosinalpha-4chainOS=HomosapiensGN=TPM4PE=1SV=3;tr|K7EMU5|K7EMU5_HUMANTropomyosinalpha-4chain(Fragment)OS=HomosapiensGN=TPM4PE=1SV=1;tr|K7EPB9|K7EPB9_HUMANTropomyosinalpha-4chain(Fragment)OS=HomosapiensGN=TPM4PE=1SV=1;tr|K7ENT6|K7ENT6_HUMANTropomyosinalpha-4chain(Fragment)OS=HomosapiensGN=TPM4PE=1SV=1;tr|Q5TCU3|Q5TCU3_HUMANTropomyosinbetachainOS=HomosapiensGN=TPM2PE=1SV=1;sp|P07951|TPM2_HUMANTropomyosinbetachainOS=HomosapiensGN=TPM2PE=1SV=1;tr|Q5TCU8|Q5TCU8_HUMANTropomyosinbetachainOS=HomosapiensGN=TPM2PE=1SV=1;tr|K7EPV9|K7EPV9_HUMANTropomyosinalpha-4chain(Fragment)OS=HomosapiensGN=TPM4PE=1SV=1;tr|U3KQK2|U3KQK2_HUMANTropomyosinbetachain(Fragment)OS=HomosapiensGN=TPM2PE=1SV=1</t>
  </si>
  <si>
    <t>sp|Q9Y263|PLAP_HUMANPhospholipaseA-2-activatingproteinOS=HomosapiensGN=PLAAPE=1SV=2;tr|E5RIM3|E5RIM3_HUMANPhospholipaseA-2-activatingproteinOS=HomosapiensGN=PLAAPE=1SV=1;tr|H0YAU9|H0YAU9_HUMANPhospholipaseA-2-activatingprotein(Fragment)OS=HomosapiensGN=PLAAPE=1SV=1;tr|H0YBW4|H0YBW4_HUMANPhospholipaseA-2-activatingprotein(Fragment)OS=HomosapiensGN=PLAAPE=1SV=1</t>
  </si>
  <si>
    <t>sp|Q9NVJ2|ARL8B_HUMANADP-ribosylationfactor-likeprotein8BOS=HomosapiensGN=ARL8BPE=1SV=1</t>
  </si>
  <si>
    <t>sp|P11215|ITAM_HUMANIntegrinalpha-MOS=HomosapiensGN=ITGAMPE=1SV=2;sp|Q13349|ITAD_HUMANIntegrinalpha-DOS=HomosapiensGN=ITGADPE=1SV=2</t>
  </si>
  <si>
    <t>sp|P68871|HBB_HUMANHemoglobinsubunitbetaOS=HomosapiensGN=HBBPE=1SV=2;tr|F8W6P5|F8W6P5_HUMANHemoglobinsubunitbeta(Fragment)OS=HomosapiensGN=HBBPE=1SV=1;tr|A0A0J9YWK4|A0A0J9YWK4_HUMANHemoglobinsubunitbetaOS=HomosapiensGN=HBBPE=1SV=1</t>
  </si>
  <si>
    <t>sp|Q14894|CRYM_HUMANKetiminereductasemu-crystallinOS=HomosapiensGN=CRYMPE=1SV=1;tr|I3L325|I3L325_HUMANKetiminereductasemu-crystallin(Fragment)OS=HomosapiensGN=CRYMPE=1SV=1;tr|I3L3Y1|I3L3Y1_HUMANKetiminereductasemu-crystallin(Fragment)OS=HomosapiensGN=CRYMPE=1SV=1;tr|I3NI53|I3NI53_HUMANKetiminereductasemu-crystallin(Fragment)OS=HomosapiensGN=CRYMPE=1SV=1;tr|I3L2W5|I3L2W5_HUMANKetiminereductasemu-crystallinOS=HomosapiensGN=CRYMPE=1SV=1</t>
  </si>
  <si>
    <t>sp|P02675|FIBB_HUMANFibrinogenbetachainOS=HomosapiensGN=FGBPE=1SV=2;tr|D6REL8|D6REL8_HUMANFibrinogenbetachainOS=HomosapiensGN=FGBPE=1SV=1;CON__P02676</t>
  </si>
  <si>
    <t>sp|O15144|ARPC2_HUMANActin-relatedprotein2/3complexsubunit2OS=HomosapiensGN=ARPC2PE=1SV=1;tr|C9JTV5|C9JTV5_HUMANArp2/3complex34kDasubunit(Fragment)OS=HomosapiensGN=ARPC2PE=1SV=8;tr|G5E9J0|G5E9J0_HUMANArp2/3complex34kDasubunitOS=HomosapiensGN=ARPC2PE=1SV=1;tr|G5E9S7|G5E9S7_HUMANActinrelatedprotein2/3complex,subunit2,34kDa,isoformCRA_eOS=HomosapiensGN=ARPC2PE=1SV=1;tr|H7C3F9|H7C3F9_HUMANArp2/3complex34kDasubunit(Fragment)OS=HomosapiensGN=ARPC2PE=1SV=1</t>
  </si>
  <si>
    <t>tr|B4E1Z4|B4E1Z4_HUMANcDNAFLJ55673,highlysimilartoComplementfactorB(EC3.4.21.47)OS=HomosapiensPE=1SV=1;tr|E7ETN3|E7ETN3_HUMANUncharacterizedproteinOS=HomosapiensPE=1SV=1;sp|P00751|CFAB_HUMANComplementfactorBOS=HomosapiensGN=CFBPE=1SV=2;tr|H7C5H1|H7C5H1_HUMANComplementfactorB(Fragment)OS=HomosapiensGN=CFBPE=1SV=1;tr|A0A0G2JH38|A0A0G2JH38_HUMANComplementfactorB(Fragment)OS=HomosapiensGN=CFBPE=3SV=1;tr|C9JRT3|C9JRT3_HUMANComplementfactorB(Fragment)OS=HomosapiensGN=CFBPE=4SV=1;tr|H7C526|H7C526_HUMANComplementfactorB(Fragment)OS=HomosapiensGN=CFBPE=4SV=1;tr|F2Z3N2|F2Z3N2_HUMANComplementC2(Fragment)OS=HomosapiensGN=C2PE=1SV=1;tr|Q8N6L6|Q8N6L6_HUMANC2proteinOS=HomosapiensGN=C2PE=1SV=1;tr|F8WCJ9|F8WCJ9_HUMANComplementC2OS=HomosapiensGN=C2PE=4SV=1;tr|A0A0G2JJM0|A0A0G2JJM0_HUMANComplementC2(Fragment)OS=HomosapiensGN=C2PE=1SV=1;tr|A0A0G2JI59|A0A0G2JI59_HUMANComplementC2(Fragment)OS=HomosapiensGN=C2PE=1SV=1;tr|C9JYQ5|C9JYQ5_HUMANComplementC2(Fragment)OS=HomosapiensGN=C2PE=1SV=1;tr|Q5ST52|Q5ST52_HUMANComplementC2(Fragment)OS=HomosapiensGN=C2PE=4SV=2;tr|A0A0G2JHM4|A0A0G2JHM4_HUMANComplementC2(Fragment)OS=HomosapiensGN=C2PE=1SV=1;tr|A2ABG0|A2ABG0_HUMANComplementC2(Fragment)OS=HomosapiensGN=C2PE=1SV=1;tr|A0A0G2JJ82|A0A0G2JJ82_HUMANComplementC2(Fragment)OS=HomosapiensGN=C2PE=1SV=1</t>
  </si>
  <si>
    <t>sp|Q96QK1|VPS35_HUMANVacuolarproteinsorting-associatedprotein35OS=HomosapiensGN=VPS35PE=1SV=2;tr|I3L4S0|I3L4S0_HUMANVacuolarproteinsorting-associatedprotein35OS=HomosapiensGN=VPS35PE=1SV=1;tr|A0A1W2PP10|A0A1W2PP10_HUMANVacuolarproteinsorting-associatedprotein35OS=HomosapiensGN=VPS35PE=1SV=1;tr|I3L4P4|I3L4P4_HUMANVacuolarproteinsorting-associatedprotein35OS=HomosapiensGN=VPS35PE=1SV=1</t>
  </si>
  <si>
    <t>sp|P39023|RL3_HUMAN60SribosomalproteinL3OS=HomosapiensGN=RPL3PE=1SV=2;tr|F8WCR1|F8WCR1_HUMAN60SribosomalproteinL3OS=HomosapiensGN=RPL3PE=1SV=1;tr|H7C3M2|H7C3M2_HUMAN60SribosomalproteinL3(Fragment)OS=HomosapiensGN=RPL3PE=1SV=1;tr|B5MCW2|B5MCW2_HUMAN60SribosomalproteinL3(Fragment)OS=HomosapiensGN=RPL3PE=1SV=1;tr|H7C422|H7C422_HUMAN60SribosomalproteinL3(Fragment)OS=HomosapiensGN=RPL3PE=1SV=1;tr|G5E9G0|G5E9G0_HUMAN60SribosomalproteinL3OS=HomosapiensGN=RPL3PE=1SV=1</t>
  </si>
  <si>
    <t>tr|A0A087WVM2|A0A087WVM2_HUMANCD177antigenOS=HomosapiensGN=CD177PE=1SV=1;sp|Q8N6Q3|CD177_HUMANCD177antigenOS=HomosapiensGN=CD177PE=1SV=2</t>
  </si>
  <si>
    <t>sp|P01859|IGHG2_HUMANImmunoglobulinheavyconstantgamma2OS=HomosapiensGN=IGHG2PE=1SV=2</t>
  </si>
  <si>
    <t>sp|P04843|RPN1_HUMANDolichyl-diphosphooligosaccharide--proteinglycosyltransferasesubunit1OS=HomosapiensGN=RPN1PE=1SV=1;tr|B7Z4L4|B7Z4L4_HUMANDolichyl-diphosphooligosaccharide--proteinglycosyltransferasesubunit1OS=HomosapiensGN=RPN1PE=1SV=1;tr|F8WF32|F8WF32_HUMANDolichyl-diphosphooligosaccharide--proteinglycosyltransferasesubunit1OS=HomosapiensGN=RPN1PE=1SV=1</t>
  </si>
  <si>
    <t>sp|P51692|STA5B_HUMANSignaltransducerandactivatoroftranscription5BOS=HomosapiensGN=STAT5BPE=1SV=2;tr|K7EIF9|K7EIF9_HUMANSignaltransducerandactivatoroftranscription5A(Fragment)OS=HomosapiensGN=STAT5APE=1SV=2;tr|K7EK35|K7EK35_HUMANSignaltransducerandactivatoroftranscriptionOS=HomosapiensGN=STAT5APE=1SV=1;sp|P42229|STA5A_HUMANSignaltransducerandactivatoroftranscription5AOS=HomosapiensGN=STAT5APE=1SV=1</t>
  </si>
  <si>
    <t>sp|Q08380|LG3BP_HUMANGalectin-3-bindingproteinOS=HomosapiensGN=LGALS3BPPE=1SV=1;tr|K7ESM3|K7ESM3_HUMANGalectin-3-bindingprotein(Fragment)OS=HomosapiensGN=LGALS3BPPE=1SV=1;tr|K7EKQ5|K7EKQ5_HUMANGalectin-3-bindingproteinOS=HomosapiensGN=LGALS3BPPE=1SV=1;tr|K7EP36|K7EP36_HUMANGalectin-3-bindingprotein(Fragment)OS=HomosapiensGN=LGALS3BPPE=1SV=1;tr|K7EJY8|K7EJY8_HUMANGalectin-3-bindingprotein(Fragment)OS=HomosapiensGN=LGALS3BPPE=1SV=1;tr|K7EQT9|K7EQT9_HUMANGalectin-3-bindingproteinOS=HomosapiensGN=LGALS3BPPE=1SV=1;tr|K7ES75|K7ES75_HUMANGalectin-3-bindingprotein(Fragment)OS=HomosapiensGN=LGALS3BPPE=1SV=1;tr|K7EN99|K7EN99_HUMANGalectin-3-bindingproteinOS=HomosapiensGN=LGALS3BPPE=1SV=1;tr|K7ERZ6|K7ERZ6_HUMANGalectin-3-bindingproteinOS=HomosapiensGN=LGALS3BPPE=1SV=1;tr|K7EJD3|K7EJD3_HUMANGalectin-3-bindingproteinOS=HomosapiensGN=LGALS3BPPE=1SV=1</t>
  </si>
  <si>
    <t>sp|Q16555|DPYL2_HUMANDihydropyrimidinase-relatedprotein2OS=HomosapiensGN=DPYSL2PE=1SV=1;tr|A0A1C7CYX9|A0A1C7CYX9_HUMANDihydropyrimidinase-relatedprotein2OS=HomosapiensGN=DPYSL2PE=1SV=1;tr|E5RFU4|E5RFU4_HUMANDihydropyrimidinase-relatedprotein2(Fragment)OS=HomosapiensGN=DPYSL2PE=1SV=1;tr|E9PD68|E9PD68_HUMANDihydropyrimidinase-relatedprotein1OS=HomosapiensGN=CRMP1PE=1SV=1;sp|Q14194|DPYL1_HUMANDihydropyrimidinase-relatedprotein1OS=HomosapiensGN=CRMP1PE=1SV=1;tr|H0YBT4|H0YBT4_HUMANDihydropyrimidinase-relatedprotein3(Fragment)OS=HomosapiensGN=DPYSL3PE=1SV=1</t>
  </si>
  <si>
    <t>tr|D6RHD7|D6RHD7_HUMANCalcyphosin-likeproteinOS=HomosapiensGN=CAPSLPE=1SV=1;tr|D6RF97|D6RF97_HUMANCalcyphosin-likeprotein(Fragment)OS=HomosapiensGN=CAPSLPE=1SV=1;sp|Q8WWF8|CAPSL_HUMANCalcyphosin-likeproteinOS=HomosapiensGN=CAPSLPE=2SV=4</t>
  </si>
  <si>
    <t>sp|Q9Y624|JAM1_HUMANJunctionaladhesionmoleculeAOS=HomosapiensGN=F11RPE=1SV=1;tr|A0A087WY82|A0A087WY82_HUMANJunctionaladhesionmoleculeAOS=HomosapiensGN=F11RPE=1SV=1</t>
  </si>
  <si>
    <t>sp|P01008|ANT3_HUMANAntithrombin-IIIOS=HomosapiensGN=SERPINC1PE=1SV=1;tr|Q8TCE1|Q8TCE1_HUMANAntithrombin-IIIOS=HomosapiensGN=SERPINC1PE=1SV=1;CON__P41361</t>
  </si>
  <si>
    <t>sp|P13797|PLST_HUMANPlastin-3OS=HomosapiensGN=PLS3PE=1SV=4;tr|A0A0A0MSQ0|A0A0A0MSQ0_HUMANPlastin-3OS=HomosapiensGN=PLS3PE=1SV=1;tr|U3KQI3|U3KQI3_HUMANPlastin-3(Fragment)OS=HomosapiensGN=PLS3PE=1SV=1;tr|F2Z2Z9|F2Z2Z9_HUMANPlastin-3OS=HomosapiensGN=PLS3PE=1SV=1</t>
  </si>
  <si>
    <t>Pearson with Il-8</t>
  </si>
  <si>
    <t>P value pearson</t>
  </si>
  <si>
    <t>CF Group 2</t>
  </si>
  <si>
    <t>Con Group2</t>
  </si>
  <si>
    <t>IL-8 Values/Elisa-same patient as MS</t>
  </si>
  <si>
    <t>Pearson: Protein Int vs IL8</t>
  </si>
  <si>
    <t>P value- Pearson</t>
  </si>
  <si>
    <t>Protein intensity values identified by MS compared to Elisa IL-8 from same patients (pearson)</t>
  </si>
  <si>
    <t xml:space="preserve"> Protein List is from Supplementary table  4 (paediatric vs control)</t>
  </si>
  <si>
    <t>only get p value when correlation positive</t>
  </si>
  <si>
    <t>Significantly Correlated Proteins extracted from Tab1 (correlationall)</t>
  </si>
  <si>
    <t>MS intensities (LFQ) for paediatric proteins and controls-Grp2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</si>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</sst>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/>
    <xf numFmtId="0" fontId="0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0"/>
  <sheetViews>
    <sheetView topLeftCell="A211" zoomScaleNormal="100" workbookViewId="0"/>
  </sheetViews>
  <sheetFormatPr defaultRowHeight="15" x14ac:dyDescent="0.25"/>
  <cols>
    <col min="1" max="1" width="81" customWidth="1"/>
    <col min="2" max="2" width="16.140625" customWidth="1"/>
    <col min="12" max="12" width="21.42578125" style="4" customWidth="1"/>
    <col min="13" max="13" width="14.7109375" style="6" customWidth="1"/>
    <col min="15" max="15" width="81.85546875" customWidth="1"/>
    <col min="16" max="16" width="12.85546875" customWidth="1"/>
  </cols>
  <sheetData>
    <row r="1" spans="1:33" x14ac:dyDescent="0.25">
      <c r="A1" t="s">
        <v>721</v>
      </c>
      <c r="B1" t="s">
        <v>48</v>
      </c>
      <c r="C1" t="s">
        <v>711</v>
      </c>
      <c r="D1" t="s">
        <v>49</v>
      </c>
      <c r="E1" t="s">
        <v>711</v>
      </c>
      <c r="F1" t="s">
        <v>711</v>
      </c>
      <c r="G1" t="s">
        <v>712</v>
      </c>
      <c r="H1" t="s">
        <v>712</v>
      </c>
      <c r="I1" t="s">
        <v>712</v>
      </c>
      <c r="J1" t="s">
        <v>712</v>
      </c>
      <c r="K1" t="s">
        <v>712</v>
      </c>
      <c r="L1" t="s">
        <v>714</v>
      </c>
      <c r="M1" s="5" t="s">
        <v>715</v>
      </c>
      <c r="O1" t="s">
        <v>716</v>
      </c>
    </row>
    <row r="2" spans="1:33" x14ac:dyDescent="0.25">
      <c r="A2" s="2" t="s">
        <v>713</v>
      </c>
      <c r="B2">
        <v>1656.09</v>
      </c>
      <c r="C2">
        <v>192.1</v>
      </c>
      <c r="D2" s="1">
        <v>62.33</v>
      </c>
      <c r="E2">
        <v>1002.66</v>
      </c>
      <c r="F2">
        <v>1804.59</v>
      </c>
      <c r="G2">
        <v>266.63</v>
      </c>
      <c r="H2">
        <v>141.57</v>
      </c>
      <c r="I2">
        <v>0</v>
      </c>
      <c r="J2">
        <v>226.20099999999999</v>
      </c>
      <c r="K2">
        <v>92</v>
      </c>
      <c r="L2" s="4">
        <v>0</v>
      </c>
      <c r="O2" t="s">
        <v>717</v>
      </c>
    </row>
    <row r="3" spans="1:33" x14ac:dyDescent="0.25">
      <c r="A3" s="2" t="s">
        <v>720</v>
      </c>
      <c r="D3" s="1"/>
    </row>
    <row r="4" spans="1:33" x14ac:dyDescent="0.25">
      <c r="A4" t="s">
        <v>0</v>
      </c>
      <c r="B4">
        <v>1</v>
      </c>
      <c r="C4">
        <v>1</v>
      </c>
      <c r="D4">
        <v>1</v>
      </c>
      <c r="E4">
        <v>63808000</v>
      </c>
      <c r="F4">
        <v>1</v>
      </c>
      <c r="G4">
        <v>587280000</v>
      </c>
      <c r="H4">
        <v>551360000</v>
      </c>
      <c r="I4">
        <v>701220000</v>
      </c>
      <c r="J4">
        <v>501010000</v>
      </c>
      <c r="K4">
        <v>1084300000</v>
      </c>
      <c r="L4" s="4">
        <f t="shared" ref="L4:L67" si="0">PEARSON($B$2:$K$2,B4:K4)</f>
        <v>-0.57970458994438756</v>
      </c>
      <c r="M4" s="7" t="e">
        <f t="shared" ref="M4:M67" si="1">TDIST((L4*SQRT(10-2)/SQRT(1-(L4*L4))), 10, 2)</f>
        <v>#NUM!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t="s">
        <v>1</v>
      </c>
      <c r="B5">
        <v>1</v>
      </c>
      <c r="C5">
        <v>1</v>
      </c>
      <c r="D5">
        <v>1</v>
      </c>
      <c r="E5">
        <v>5107900</v>
      </c>
      <c r="F5">
        <v>1</v>
      </c>
      <c r="G5">
        <v>39920000</v>
      </c>
      <c r="H5">
        <v>39463000</v>
      </c>
      <c r="I5">
        <v>74799000</v>
      </c>
      <c r="J5">
        <v>55086000</v>
      </c>
      <c r="K5">
        <v>25872000</v>
      </c>
      <c r="L5" s="4">
        <f t="shared" si="0"/>
        <v>-0.56164062155751893</v>
      </c>
      <c r="M5" s="7" t="e">
        <f t="shared" si="1"/>
        <v>#NUM!</v>
      </c>
      <c r="W5" s="2"/>
      <c r="X5" s="3"/>
    </row>
    <row r="6" spans="1:33" x14ac:dyDescent="0.25">
      <c r="A6" t="s">
        <v>2</v>
      </c>
      <c r="B6">
        <v>30289000</v>
      </c>
      <c r="C6">
        <v>7871700</v>
      </c>
      <c r="D6">
        <v>33234000</v>
      </c>
      <c r="E6">
        <v>26670000</v>
      </c>
      <c r="F6">
        <v>1</v>
      </c>
      <c r="G6">
        <v>88083000</v>
      </c>
      <c r="H6">
        <v>132740000</v>
      </c>
      <c r="I6">
        <v>110800000</v>
      </c>
      <c r="J6">
        <v>77083000</v>
      </c>
      <c r="K6">
        <v>61796000</v>
      </c>
      <c r="L6" s="4">
        <f t="shared" si="0"/>
        <v>-0.59485153581049965</v>
      </c>
      <c r="M6" s="7" t="e">
        <f t="shared" si="1"/>
        <v>#NUM!</v>
      </c>
      <c r="O6" t="s">
        <v>718</v>
      </c>
      <c r="W6" s="2"/>
      <c r="X6" s="3"/>
    </row>
    <row r="7" spans="1:33" x14ac:dyDescent="0.25">
      <c r="A7" t="s">
        <v>3</v>
      </c>
      <c r="B7">
        <v>20277000</v>
      </c>
      <c r="C7">
        <v>8900400</v>
      </c>
      <c r="D7">
        <v>31165000</v>
      </c>
      <c r="E7">
        <v>60607000</v>
      </c>
      <c r="F7">
        <v>1</v>
      </c>
      <c r="G7">
        <v>190630000</v>
      </c>
      <c r="H7">
        <v>156210000</v>
      </c>
      <c r="I7">
        <v>346940000</v>
      </c>
      <c r="J7">
        <v>156420000</v>
      </c>
      <c r="K7">
        <v>387820000</v>
      </c>
      <c r="L7" s="4">
        <f t="shared" si="0"/>
        <v>-0.57612526184737145</v>
      </c>
      <c r="M7" s="7" t="e">
        <f t="shared" si="1"/>
        <v>#NUM!</v>
      </c>
      <c r="W7" s="2"/>
      <c r="X7" s="3"/>
      <c r="AC7" s="2"/>
    </row>
    <row r="8" spans="1:33" x14ac:dyDescent="0.25">
      <c r="A8" t="s">
        <v>4</v>
      </c>
      <c r="B8">
        <v>1</v>
      </c>
      <c r="C8">
        <v>1</v>
      </c>
      <c r="D8">
        <v>3380700</v>
      </c>
      <c r="E8">
        <v>1</v>
      </c>
      <c r="F8">
        <v>1</v>
      </c>
      <c r="G8">
        <v>18804000</v>
      </c>
      <c r="H8">
        <v>23110000</v>
      </c>
      <c r="I8">
        <v>55754000</v>
      </c>
      <c r="J8">
        <v>43742000</v>
      </c>
      <c r="K8">
        <v>16159000</v>
      </c>
      <c r="L8" s="4">
        <f t="shared" si="0"/>
        <v>-0.54949339849553636</v>
      </c>
      <c r="M8" s="7" t="e">
        <f t="shared" si="1"/>
        <v>#NUM!</v>
      </c>
      <c r="U8" s="2"/>
      <c r="W8" s="2"/>
      <c r="X8" s="3"/>
    </row>
    <row r="9" spans="1:33" x14ac:dyDescent="0.25">
      <c r="A9" t="s">
        <v>5</v>
      </c>
      <c r="B9">
        <v>14603000</v>
      </c>
      <c r="C9">
        <v>1</v>
      </c>
      <c r="D9">
        <v>4993900</v>
      </c>
      <c r="E9">
        <v>1</v>
      </c>
      <c r="F9">
        <v>1</v>
      </c>
      <c r="G9">
        <v>46112000</v>
      </c>
      <c r="H9">
        <v>11084000</v>
      </c>
      <c r="I9">
        <v>37681000</v>
      </c>
      <c r="J9">
        <v>55478000</v>
      </c>
      <c r="K9">
        <v>74703000</v>
      </c>
      <c r="L9" s="4">
        <f t="shared" si="0"/>
        <v>-0.45191351916891664</v>
      </c>
      <c r="M9" s="7" t="e">
        <f t="shared" si="1"/>
        <v>#NUM!</v>
      </c>
      <c r="W9" s="2"/>
      <c r="X9" s="3"/>
      <c r="AC9" s="2"/>
    </row>
    <row r="10" spans="1:33" x14ac:dyDescent="0.25">
      <c r="A10" t="s">
        <v>6</v>
      </c>
      <c r="B10">
        <v>285120000</v>
      </c>
      <c r="C10">
        <v>537480000</v>
      </c>
      <c r="D10">
        <v>494940000</v>
      </c>
      <c r="E10">
        <v>727450000</v>
      </c>
      <c r="F10">
        <v>56118000</v>
      </c>
      <c r="G10">
        <v>1278400000</v>
      </c>
      <c r="H10">
        <v>997050000</v>
      </c>
      <c r="I10">
        <v>629550000</v>
      </c>
      <c r="J10">
        <v>1535900000</v>
      </c>
      <c r="K10">
        <v>1309500000</v>
      </c>
      <c r="L10" s="4">
        <f t="shared" si="0"/>
        <v>-0.63600968007963254</v>
      </c>
      <c r="M10" s="7" t="e">
        <f t="shared" si="1"/>
        <v>#NUM!</v>
      </c>
      <c r="U10" s="2"/>
      <c r="V10" s="2"/>
      <c r="W10" s="2"/>
      <c r="X10" s="3"/>
      <c r="Y10" s="2"/>
      <c r="Z10" s="2"/>
      <c r="AA10" s="2"/>
      <c r="AB10" s="2"/>
      <c r="AC10" s="2"/>
      <c r="AE10" s="2"/>
      <c r="AG10" s="2"/>
    </row>
    <row r="11" spans="1:33" x14ac:dyDescent="0.25">
      <c r="A11" t="s">
        <v>7</v>
      </c>
      <c r="B11">
        <v>381510000</v>
      </c>
      <c r="C11">
        <v>429240000</v>
      </c>
      <c r="D11">
        <v>24616000</v>
      </c>
      <c r="E11">
        <v>444580000</v>
      </c>
      <c r="F11">
        <v>284300000</v>
      </c>
      <c r="G11">
        <v>2764300000</v>
      </c>
      <c r="H11">
        <v>900780000</v>
      </c>
      <c r="I11">
        <v>5338200000</v>
      </c>
      <c r="J11">
        <v>2678600000</v>
      </c>
      <c r="K11">
        <v>3414600000</v>
      </c>
      <c r="L11" s="4">
        <f t="shared" si="0"/>
        <v>-0.50971468169301637</v>
      </c>
      <c r="M11" s="7" t="e">
        <f t="shared" si="1"/>
        <v>#NUM!</v>
      </c>
      <c r="W11" s="2"/>
      <c r="X11" s="3"/>
      <c r="AC11" s="2"/>
      <c r="AF11" s="2"/>
    </row>
    <row r="12" spans="1:33" x14ac:dyDescent="0.25">
      <c r="A12" t="s">
        <v>8</v>
      </c>
      <c r="B12">
        <v>300430000</v>
      </c>
      <c r="C12">
        <v>59627000</v>
      </c>
      <c r="D12">
        <v>276170000</v>
      </c>
      <c r="E12">
        <v>96351000</v>
      </c>
      <c r="F12">
        <v>127670000</v>
      </c>
      <c r="G12">
        <v>1</v>
      </c>
      <c r="H12">
        <v>1</v>
      </c>
      <c r="I12">
        <v>7461900</v>
      </c>
      <c r="J12">
        <v>1</v>
      </c>
      <c r="K12">
        <v>1</v>
      </c>
      <c r="L12" s="4">
        <f t="shared" si="0"/>
        <v>0.53340863909555469</v>
      </c>
      <c r="M12" s="7">
        <f t="shared" si="1"/>
        <v>0.10480492513157778</v>
      </c>
      <c r="W12" s="2"/>
      <c r="X12" s="3"/>
    </row>
    <row r="13" spans="1:33" x14ac:dyDescent="0.25">
      <c r="A13" t="s">
        <v>9</v>
      </c>
      <c r="B13">
        <v>26409000</v>
      </c>
      <c r="C13">
        <v>11861000</v>
      </c>
      <c r="D13">
        <v>9621600</v>
      </c>
      <c r="E13">
        <v>38913000</v>
      </c>
      <c r="F13">
        <v>1</v>
      </c>
      <c r="G13">
        <v>136610000</v>
      </c>
      <c r="H13">
        <v>100540000</v>
      </c>
      <c r="I13">
        <v>40353000</v>
      </c>
      <c r="J13">
        <v>198760000</v>
      </c>
      <c r="K13">
        <v>85800000</v>
      </c>
      <c r="L13" s="4">
        <f t="shared" si="0"/>
        <v>-0.4113595028222089</v>
      </c>
      <c r="M13" s="7" t="e">
        <f t="shared" si="1"/>
        <v>#NUM!</v>
      </c>
      <c r="U13" s="2"/>
      <c r="V13" s="2"/>
      <c r="W13" s="2"/>
      <c r="X13" s="3"/>
      <c r="Y13" s="2"/>
      <c r="AC13" s="2"/>
      <c r="AE13" s="2"/>
      <c r="AG13" s="2"/>
    </row>
    <row r="14" spans="1:33" x14ac:dyDescent="0.25">
      <c r="A14" t="s">
        <v>10</v>
      </c>
      <c r="B14">
        <v>27649000</v>
      </c>
      <c r="C14">
        <v>18486000</v>
      </c>
      <c r="D14">
        <v>1</v>
      </c>
      <c r="E14">
        <v>24980000</v>
      </c>
      <c r="F14">
        <v>14546000</v>
      </c>
      <c r="G14">
        <v>1</v>
      </c>
      <c r="H14">
        <v>1</v>
      </c>
      <c r="I14">
        <v>1</v>
      </c>
      <c r="J14">
        <v>1678800</v>
      </c>
      <c r="K14">
        <v>1</v>
      </c>
      <c r="L14" s="4">
        <f t="shared" si="0"/>
        <v>0.75602378261422032</v>
      </c>
      <c r="M14" s="7">
        <f t="shared" si="1"/>
        <v>8.4740117520334737E-3</v>
      </c>
      <c r="W14" s="2"/>
      <c r="X14" s="3"/>
      <c r="AC14" s="2"/>
      <c r="AF14" s="2"/>
    </row>
    <row r="15" spans="1:33" x14ac:dyDescent="0.25">
      <c r="A15" t="s">
        <v>11</v>
      </c>
      <c r="B15">
        <v>15743000</v>
      </c>
      <c r="C15">
        <v>19227000</v>
      </c>
      <c r="D15">
        <v>17248000</v>
      </c>
      <c r="E15">
        <v>15571000</v>
      </c>
      <c r="F15">
        <v>1</v>
      </c>
      <c r="G15">
        <v>1</v>
      </c>
      <c r="H15">
        <v>1</v>
      </c>
      <c r="I15">
        <v>1</v>
      </c>
      <c r="J15">
        <v>6171500</v>
      </c>
      <c r="K15">
        <v>1</v>
      </c>
      <c r="L15" s="4">
        <f t="shared" si="0"/>
        <v>0.14474965943976681</v>
      </c>
      <c r="M15" s="7">
        <f t="shared" si="1"/>
        <v>0.68777566521053068</v>
      </c>
    </row>
    <row r="16" spans="1:33" x14ac:dyDescent="0.25">
      <c r="A16" t="s">
        <v>12</v>
      </c>
      <c r="B16">
        <v>1</v>
      </c>
      <c r="C16">
        <v>1</v>
      </c>
      <c r="D16">
        <v>1</v>
      </c>
      <c r="E16">
        <v>793990</v>
      </c>
      <c r="F16">
        <v>1748500</v>
      </c>
      <c r="G16">
        <v>18536000</v>
      </c>
      <c r="H16">
        <v>20805000</v>
      </c>
      <c r="I16">
        <v>29284000</v>
      </c>
      <c r="J16">
        <v>13722000</v>
      </c>
      <c r="K16">
        <v>1</v>
      </c>
      <c r="L16" s="4">
        <f t="shared" si="0"/>
        <v>-0.45722574406496214</v>
      </c>
      <c r="M16" s="7" t="e">
        <f t="shared" si="1"/>
        <v>#NUM!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t="s">
        <v>13</v>
      </c>
      <c r="B17">
        <v>67359000</v>
      </c>
      <c r="C17">
        <v>42980000</v>
      </c>
      <c r="D17">
        <v>33339000</v>
      </c>
      <c r="E17">
        <v>40587000</v>
      </c>
      <c r="F17">
        <v>1</v>
      </c>
      <c r="G17">
        <v>1</v>
      </c>
      <c r="H17">
        <v>1</v>
      </c>
      <c r="I17">
        <v>6020400</v>
      </c>
      <c r="J17">
        <v>1</v>
      </c>
      <c r="K17">
        <v>1</v>
      </c>
      <c r="L17" s="4">
        <f t="shared" si="0"/>
        <v>0.38458426609723739</v>
      </c>
      <c r="M17" s="7">
        <f t="shared" si="1"/>
        <v>0.26591753629806048</v>
      </c>
      <c r="U17" s="2"/>
      <c r="V17" s="2"/>
      <c r="W17" s="2"/>
      <c r="X17" s="2"/>
      <c r="Y17" s="2"/>
      <c r="Z17" s="2"/>
      <c r="AA17" s="2"/>
      <c r="AB17" s="2"/>
      <c r="AC17" s="2"/>
      <c r="AE17" s="2"/>
      <c r="AF17" s="2"/>
      <c r="AG17" s="2"/>
    </row>
    <row r="18" spans="1:33" x14ac:dyDescent="0.25">
      <c r="A18" t="s">
        <v>14</v>
      </c>
      <c r="B18">
        <v>20226000</v>
      </c>
      <c r="C18">
        <v>35901000</v>
      </c>
      <c r="D18">
        <v>1</v>
      </c>
      <c r="E18">
        <v>31217000</v>
      </c>
      <c r="F18">
        <v>45447000</v>
      </c>
      <c r="G18">
        <v>5135500</v>
      </c>
      <c r="H18">
        <v>1</v>
      </c>
      <c r="I18">
        <v>1</v>
      </c>
      <c r="J18">
        <v>1</v>
      </c>
      <c r="K18">
        <v>1</v>
      </c>
      <c r="L18" s="4">
        <f t="shared" si="0"/>
        <v>0.7267807124530502</v>
      </c>
      <c r="M18" s="7">
        <f t="shared" si="1"/>
        <v>1.3509423290910689E-2</v>
      </c>
      <c r="AA18" s="2"/>
      <c r="AB18" s="2"/>
      <c r="AC18" s="2"/>
      <c r="AD18" s="2"/>
    </row>
    <row r="19" spans="1:33" x14ac:dyDescent="0.25">
      <c r="A19" t="s">
        <v>15</v>
      </c>
      <c r="B19">
        <v>8048200</v>
      </c>
      <c r="C19">
        <v>8411600</v>
      </c>
      <c r="D19">
        <v>1</v>
      </c>
      <c r="E19">
        <v>14981000</v>
      </c>
      <c r="F19">
        <v>9308100</v>
      </c>
      <c r="G19">
        <v>1701900</v>
      </c>
      <c r="H19">
        <v>1</v>
      </c>
      <c r="I19">
        <v>1</v>
      </c>
      <c r="J19">
        <v>1</v>
      </c>
      <c r="K19">
        <v>1</v>
      </c>
      <c r="L19" s="4">
        <f t="shared" si="0"/>
        <v>0.71404250859773433</v>
      </c>
      <c r="M19" s="7">
        <f t="shared" si="1"/>
        <v>1.6252826873687135E-2</v>
      </c>
    </row>
    <row r="20" spans="1:33" x14ac:dyDescent="0.25">
      <c r="A20" t="s">
        <v>16</v>
      </c>
      <c r="B20">
        <v>1</v>
      </c>
      <c r="C20">
        <v>21523000</v>
      </c>
      <c r="D20">
        <v>1</v>
      </c>
      <c r="E20">
        <v>10138000</v>
      </c>
      <c r="F20">
        <v>1</v>
      </c>
      <c r="G20">
        <v>29886000</v>
      </c>
      <c r="H20">
        <v>9984400</v>
      </c>
      <c r="I20">
        <v>35308000</v>
      </c>
      <c r="J20">
        <v>48510000</v>
      </c>
      <c r="K20">
        <v>26829000</v>
      </c>
      <c r="L20" s="4">
        <f t="shared" si="0"/>
        <v>-0.59624925158612374</v>
      </c>
      <c r="M20" s="7" t="e">
        <f t="shared" si="1"/>
        <v>#NUM!</v>
      </c>
    </row>
    <row r="21" spans="1:33" x14ac:dyDescent="0.25">
      <c r="A21" t="s">
        <v>17</v>
      </c>
      <c r="B21">
        <v>310480000</v>
      </c>
      <c r="C21">
        <v>38468000</v>
      </c>
      <c r="D21">
        <v>99410000</v>
      </c>
      <c r="E21">
        <v>72152000</v>
      </c>
      <c r="F21">
        <v>62322000</v>
      </c>
      <c r="G21">
        <v>773630000</v>
      </c>
      <c r="H21">
        <v>390420000</v>
      </c>
      <c r="I21">
        <v>608690000</v>
      </c>
      <c r="J21">
        <v>1444500000</v>
      </c>
      <c r="K21">
        <v>432600000</v>
      </c>
      <c r="L21" s="4">
        <f t="shared" si="0"/>
        <v>-0.35712913854014838</v>
      </c>
      <c r="M21" s="7" t="e">
        <f t="shared" si="1"/>
        <v>#NUM!</v>
      </c>
    </row>
    <row r="22" spans="1:33" x14ac:dyDescent="0.25">
      <c r="A22" t="s">
        <v>18</v>
      </c>
      <c r="B22">
        <v>1</v>
      </c>
      <c r="C22">
        <v>1</v>
      </c>
      <c r="D22">
        <v>1</v>
      </c>
      <c r="E22">
        <v>1524400</v>
      </c>
      <c r="F22">
        <v>1</v>
      </c>
      <c r="G22">
        <v>8798700</v>
      </c>
      <c r="H22">
        <v>10470000</v>
      </c>
      <c r="I22">
        <v>21695000</v>
      </c>
      <c r="J22">
        <v>20960000</v>
      </c>
      <c r="K22">
        <v>1</v>
      </c>
      <c r="L22" s="4">
        <f t="shared" si="0"/>
        <v>-0.45013916218615951</v>
      </c>
      <c r="M22" s="7" t="e">
        <f t="shared" si="1"/>
        <v>#NUM!</v>
      </c>
    </row>
    <row r="23" spans="1:33" x14ac:dyDescent="0.25">
      <c r="A23" t="s">
        <v>19</v>
      </c>
      <c r="B23">
        <v>20302000</v>
      </c>
      <c r="C23">
        <v>72083000</v>
      </c>
      <c r="D23">
        <v>14086000</v>
      </c>
      <c r="E23">
        <v>46371000</v>
      </c>
      <c r="F23">
        <v>19544000</v>
      </c>
      <c r="G23">
        <v>1</v>
      </c>
      <c r="H23">
        <v>6479500</v>
      </c>
      <c r="I23">
        <v>1</v>
      </c>
      <c r="J23">
        <v>5213400</v>
      </c>
      <c r="K23">
        <v>1</v>
      </c>
      <c r="L23" s="4">
        <f t="shared" si="0"/>
        <v>0.21949355313848454</v>
      </c>
      <c r="M23" s="7">
        <f t="shared" si="1"/>
        <v>0.53884670915972599</v>
      </c>
    </row>
    <row r="24" spans="1:33" x14ac:dyDescent="0.25">
      <c r="A24" t="s">
        <v>20</v>
      </c>
      <c r="B24">
        <v>108040000</v>
      </c>
      <c r="C24">
        <v>34121000</v>
      </c>
      <c r="D24">
        <v>27233000</v>
      </c>
      <c r="E24">
        <v>25030000</v>
      </c>
      <c r="F24">
        <v>74645000</v>
      </c>
      <c r="G24">
        <v>1</v>
      </c>
      <c r="H24">
        <v>1</v>
      </c>
      <c r="I24">
        <v>1</v>
      </c>
      <c r="J24">
        <v>23181000</v>
      </c>
      <c r="K24">
        <v>1</v>
      </c>
      <c r="L24" s="4">
        <f t="shared" si="0"/>
        <v>0.86513606285245259</v>
      </c>
      <c r="M24" s="7">
        <f t="shared" si="1"/>
        <v>6.4296839704541342E-4</v>
      </c>
    </row>
    <row r="25" spans="1:33" x14ac:dyDescent="0.25">
      <c r="A25" t="s">
        <v>21</v>
      </c>
      <c r="B25">
        <v>37212000</v>
      </c>
      <c r="C25">
        <v>17082000</v>
      </c>
      <c r="D25">
        <v>25152000</v>
      </c>
      <c r="E25">
        <v>30149000</v>
      </c>
      <c r="F25">
        <v>89153000</v>
      </c>
      <c r="G25">
        <v>1</v>
      </c>
      <c r="H25">
        <v>1</v>
      </c>
      <c r="I25">
        <v>18491000</v>
      </c>
      <c r="J25">
        <v>1</v>
      </c>
      <c r="K25">
        <v>1</v>
      </c>
      <c r="L25" s="4">
        <f t="shared" si="0"/>
        <v>0.82192415406063557</v>
      </c>
      <c r="M25" s="7">
        <f t="shared" si="1"/>
        <v>2.2094138889655517E-3</v>
      </c>
    </row>
    <row r="26" spans="1:33" x14ac:dyDescent="0.25">
      <c r="A26" t="s">
        <v>22</v>
      </c>
      <c r="B26">
        <v>17016000</v>
      </c>
      <c r="C26">
        <v>16941000</v>
      </c>
      <c r="D26">
        <v>1</v>
      </c>
      <c r="E26">
        <v>34736000</v>
      </c>
      <c r="F26">
        <v>1</v>
      </c>
      <c r="G26">
        <v>33873000</v>
      </c>
      <c r="H26">
        <v>25422000</v>
      </c>
      <c r="I26">
        <v>27235000</v>
      </c>
      <c r="J26">
        <v>57739000</v>
      </c>
      <c r="K26">
        <v>43586000</v>
      </c>
      <c r="L26" s="4">
        <f t="shared" si="0"/>
        <v>-0.38980435320878731</v>
      </c>
      <c r="M26" s="7" t="e">
        <f t="shared" si="1"/>
        <v>#NUM!</v>
      </c>
    </row>
    <row r="27" spans="1:33" x14ac:dyDescent="0.25">
      <c r="A27" t="s">
        <v>23</v>
      </c>
      <c r="B27">
        <v>69964000</v>
      </c>
      <c r="C27">
        <v>200430000</v>
      </c>
      <c r="D27">
        <v>6678600</v>
      </c>
      <c r="E27">
        <v>125680000</v>
      </c>
      <c r="F27">
        <v>175790000</v>
      </c>
      <c r="G27">
        <v>19679000</v>
      </c>
      <c r="H27">
        <v>8239700</v>
      </c>
      <c r="I27">
        <v>8554700</v>
      </c>
      <c r="J27">
        <v>3978900</v>
      </c>
      <c r="K27">
        <v>49295000</v>
      </c>
      <c r="L27" s="4">
        <f t="shared" si="0"/>
        <v>0.53422575979193487</v>
      </c>
      <c r="M27" s="7">
        <f t="shared" si="1"/>
        <v>0.10415566747595995</v>
      </c>
    </row>
    <row r="28" spans="1:33" x14ac:dyDescent="0.25">
      <c r="A28" t="s">
        <v>24</v>
      </c>
      <c r="B28">
        <v>61177000</v>
      </c>
      <c r="C28">
        <v>48676000</v>
      </c>
      <c r="D28">
        <v>12193000</v>
      </c>
      <c r="E28">
        <v>34155000</v>
      </c>
      <c r="F28">
        <v>1</v>
      </c>
      <c r="G28">
        <v>1</v>
      </c>
      <c r="H28">
        <v>1</v>
      </c>
      <c r="I28">
        <v>1</v>
      </c>
      <c r="J28">
        <v>5065400</v>
      </c>
      <c r="K28">
        <v>1</v>
      </c>
      <c r="L28" s="4">
        <f t="shared" si="0"/>
        <v>0.41186508729718119</v>
      </c>
      <c r="M28" s="7">
        <f t="shared" si="1"/>
        <v>0.22998376878435015</v>
      </c>
    </row>
    <row r="29" spans="1:33" x14ac:dyDescent="0.25">
      <c r="A29" t="s">
        <v>25</v>
      </c>
      <c r="B29">
        <v>1</v>
      </c>
      <c r="C29">
        <v>1</v>
      </c>
      <c r="D29">
        <v>6659600</v>
      </c>
      <c r="E29">
        <v>1</v>
      </c>
      <c r="F29">
        <v>1</v>
      </c>
      <c r="G29">
        <v>28175000</v>
      </c>
      <c r="H29">
        <v>1</v>
      </c>
      <c r="I29">
        <v>22570000</v>
      </c>
      <c r="J29">
        <v>26669000</v>
      </c>
      <c r="K29">
        <v>6510800</v>
      </c>
      <c r="L29" s="4">
        <f t="shared" si="0"/>
        <v>-0.47210824515344213</v>
      </c>
      <c r="M29" s="7" t="e">
        <f t="shared" si="1"/>
        <v>#NUM!</v>
      </c>
    </row>
    <row r="30" spans="1:33" x14ac:dyDescent="0.25">
      <c r="A30" t="s">
        <v>26</v>
      </c>
      <c r="B30">
        <v>1</v>
      </c>
      <c r="C30">
        <v>23098000</v>
      </c>
      <c r="D30">
        <v>4128000</v>
      </c>
      <c r="E30">
        <v>15938000</v>
      </c>
      <c r="F30">
        <v>20567000</v>
      </c>
      <c r="G30">
        <v>1</v>
      </c>
      <c r="H30">
        <v>3692200</v>
      </c>
      <c r="I30">
        <v>1</v>
      </c>
      <c r="J30">
        <v>1086200</v>
      </c>
      <c r="K30">
        <v>1</v>
      </c>
      <c r="L30" s="4">
        <f t="shared" si="0"/>
        <v>0.37170033117357953</v>
      </c>
      <c r="M30" s="7">
        <f t="shared" si="1"/>
        <v>0.28386206342957121</v>
      </c>
    </row>
    <row r="31" spans="1:33" x14ac:dyDescent="0.25">
      <c r="A31" t="s">
        <v>27</v>
      </c>
      <c r="B31">
        <v>30310000</v>
      </c>
      <c r="C31">
        <v>17859000</v>
      </c>
      <c r="D31">
        <v>53300000</v>
      </c>
      <c r="E31">
        <v>20288000</v>
      </c>
      <c r="F31">
        <v>1</v>
      </c>
      <c r="G31">
        <v>1</v>
      </c>
      <c r="H31">
        <v>1</v>
      </c>
      <c r="I31">
        <v>8642000</v>
      </c>
      <c r="J31">
        <v>1</v>
      </c>
      <c r="K31">
        <v>1</v>
      </c>
      <c r="L31" s="4">
        <f t="shared" si="0"/>
        <v>5.7214619998258609E-2</v>
      </c>
      <c r="M31" s="7">
        <f t="shared" si="1"/>
        <v>0.87446110585161529</v>
      </c>
    </row>
    <row r="32" spans="1:33" x14ac:dyDescent="0.25">
      <c r="A32" t="s">
        <v>28</v>
      </c>
      <c r="B32">
        <v>15563000</v>
      </c>
      <c r="C32">
        <v>43678000</v>
      </c>
      <c r="D32">
        <v>1</v>
      </c>
      <c r="E32">
        <v>50982000</v>
      </c>
      <c r="F32">
        <v>19701000</v>
      </c>
      <c r="G32">
        <v>1</v>
      </c>
      <c r="H32">
        <v>1</v>
      </c>
      <c r="I32">
        <v>1</v>
      </c>
      <c r="J32">
        <v>9296700</v>
      </c>
      <c r="K32">
        <v>270320</v>
      </c>
      <c r="L32" s="4">
        <f t="shared" si="0"/>
        <v>0.39921154270751558</v>
      </c>
      <c r="M32" s="7">
        <f t="shared" si="1"/>
        <v>0.24629948199600737</v>
      </c>
    </row>
    <row r="33" spans="1:13" x14ac:dyDescent="0.25">
      <c r="A33" t="s">
        <v>29</v>
      </c>
      <c r="B33">
        <v>1</v>
      </c>
      <c r="C33">
        <v>4186200</v>
      </c>
      <c r="D33">
        <v>1</v>
      </c>
      <c r="E33">
        <v>1</v>
      </c>
      <c r="F33">
        <v>1</v>
      </c>
      <c r="G33">
        <v>13272000</v>
      </c>
      <c r="H33">
        <v>1</v>
      </c>
      <c r="I33">
        <v>7795600</v>
      </c>
      <c r="J33">
        <v>20756000</v>
      </c>
      <c r="K33">
        <v>32411000</v>
      </c>
      <c r="L33" s="4">
        <f t="shared" si="0"/>
        <v>-0.44538426165840911</v>
      </c>
      <c r="M33" s="7" t="e">
        <f t="shared" si="1"/>
        <v>#NUM!</v>
      </c>
    </row>
    <row r="34" spans="1:13" x14ac:dyDescent="0.25">
      <c r="A34" t="s">
        <v>30</v>
      </c>
      <c r="B34">
        <v>1</v>
      </c>
      <c r="C34">
        <v>8732200</v>
      </c>
      <c r="D34">
        <v>1</v>
      </c>
      <c r="E34">
        <v>7495000</v>
      </c>
      <c r="F34">
        <v>7549000</v>
      </c>
      <c r="G34">
        <v>86372000</v>
      </c>
      <c r="H34">
        <v>27547000</v>
      </c>
      <c r="I34">
        <v>31157000</v>
      </c>
      <c r="J34">
        <v>229400000</v>
      </c>
      <c r="K34">
        <v>274650000</v>
      </c>
      <c r="L34" s="4">
        <f t="shared" si="0"/>
        <v>-0.38339557435694444</v>
      </c>
      <c r="M34" s="7" t="e">
        <f t="shared" si="1"/>
        <v>#NUM!</v>
      </c>
    </row>
    <row r="35" spans="1:13" x14ac:dyDescent="0.25">
      <c r="A35" t="s">
        <v>31</v>
      </c>
      <c r="B35">
        <v>89370000</v>
      </c>
      <c r="C35">
        <v>56067000</v>
      </c>
      <c r="D35">
        <v>5988400</v>
      </c>
      <c r="E35">
        <v>84140000</v>
      </c>
      <c r="F35">
        <v>1</v>
      </c>
      <c r="G35">
        <v>1</v>
      </c>
      <c r="H35">
        <v>1</v>
      </c>
      <c r="I35">
        <v>1</v>
      </c>
      <c r="J35">
        <v>5906300</v>
      </c>
      <c r="K35">
        <v>1</v>
      </c>
      <c r="L35" s="4">
        <f t="shared" si="0"/>
        <v>0.49396796766131407</v>
      </c>
      <c r="M35" s="7">
        <f t="shared" si="1"/>
        <v>0.13916011587915009</v>
      </c>
    </row>
    <row r="36" spans="1:13" x14ac:dyDescent="0.25">
      <c r="A36" t="s">
        <v>32</v>
      </c>
      <c r="B36">
        <v>222980000</v>
      </c>
      <c r="C36">
        <v>56278000</v>
      </c>
      <c r="D36">
        <v>12693000</v>
      </c>
      <c r="E36">
        <v>359120000</v>
      </c>
      <c r="F36">
        <v>112220000</v>
      </c>
      <c r="G36">
        <v>1</v>
      </c>
      <c r="H36">
        <v>1</v>
      </c>
      <c r="I36">
        <v>2593300</v>
      </c>
      <c r="J36">
        <v>4169300</v>
      </c>
      <c r="K36">
        <v>1</v>
      </c>
      <c r="L36" s="4">
        <f t="shared" si="0"/>
        <v>0.69393597630111048</v>
      </c>
      <c r="M36" s="7">
        <f t="shared" si="1"/>
        <v>2.1343119629285919E-2</v>
      </c>
    </row>
    <row r="37" spans="1:13" x14ac:dyDescent="0.25">
      <c r="A37" t="s">
        <v>33</v>
      </c>
      <c r="B37">
        <v>1</v>
      </c>
      <c r="C37">
        <v>8744600</v>
      </c>
      <c r="D37">
        <v>4039400</v>
      </c>
      <c r="E37">
        <v>21327000</v>
      </c>
      <c r="F37">
        <v>1</v>
      </c>
      <c r="G37">
        <v>39251000</v>
      </c>
      <c r="H37">
        <v>19144000</v>
      </c>
      <c r="I37">
        <v>1572900</v>
      </c>
      <c r="J37">
        <v>60766000</v>
      </c>
      <c r="K37">
        <v>47381000</v>
      </c>
      <c r="L37" s="4">
        <f t="shared" si="0"/>
        <v>-0.41116431894208855</v>
      </c>
      <c r="M37" s="7" t="e">
        <f t="shared" si="1"/>
        <v>#NUM!</v>
      </c>
    </row>
    <row r="38" spans="1:13" x14ac:dyDescent="0.25">
      <c r="A38" t="s">
        <v>34</v>
      </c>
      <c r="B38">
        <v>35423000</v>
      </c>
      <c r="C38">
        <v>14046000</v>
      </c>
      <c r="D38">
        <v>11903000</v>
      </c>
      <c r="E38">
        <v>27592000</v>
      </c>
      <c r="F38">
        <v>1</v>
      </c>
      <c r="G38">
        <v>34149000</v>
      </c>
      <c r="H38">
        <v>38225000</v>
      </c>
      <c r="I38">
        <v>46764000</v>
      </c>
      <c r="J38">
        <v>45073000</v>
      </c>
      <c r="K38">
        <v>19351000</v>
      </c>
      <c r="L38" s="4">
        <f t="shared" si="0"/>
        <v>-0.33671615035280533</v>
      </c>
      <c r="M38" s="7" t="e">
        <f t="shared" si="1"/>
        <v>#NUM!</v>
      </c>
    </row>
    <row r="39" spans="1:13" x14ac:dyDescent="0.25">
      <c r="A39" t="s">
        <v>35</v>
      </c>
      <c r="B39">
        <v>12825000</v>
      </c>
      <c r="C39">
        <v>52975000</v>
      </c>
      <c r="D39">
        <v>28909000</v>
      </c>
      <c r="E39">
        <v>133300000</v>
      </c>
      <c r="F39">
        <v>1</v>
      </c>
      <c r="G39">
        <v>224920000</v>
      </c>
      <c r="H39">
        <v>41716000</v>
      </c>
      <c r="I39">
        <v>214410000</v>
      </c>
      <c r="J39">
        <v>170730000</v>
      </c>
      <c r="K39">
        <v>88252000</v>
      </c>
      <c r="L39" s="4">
        <f t="shared" si="0"/>
        <v>-0.47897942541818495</v>
      </c>
      <c r="M39" s="7" t="e">
        <f t="shared" si="1"/>
        <v>#NUM!</v>
      </c>
    </row>
    <row r="40" spans="1:13" x14ac:dyDescent="0.25">
      <c r="A40" t="s">
        <v>36</v>
      </c>
      <c r="B40">
        <v>24934000</v>
      </c>
      <c r="C40">
        <v>36458000</v>
      </c>
      <c r="D40">
        <v>9923200</v>
      </c>
      <c r="E40">
        <v>58022000</v>
      </c>
      <c r="F40">
        <v>7121900</v>
      </c>
      <c r="G40">
        <v>50109000</v>
      </c>
      <c r="H40">
        <v>42158000</v>
      </c>
      <c r="I40">
        <v>69378000</v>
      </c>
      <c r="J40">
        <v>105160000</v>
      </c>
      <c r="K40">
        <v>46264000</v>
      </c>
      <c r="L40" s="4">
        <f t="shared" si="0"/>
        <v>-0.43280709136341522</v>
      </c>
      <c r="M40" s="7" t="e">
        <f t="shared" si="1"/>
        <v>#NUM!</v>
      </c>
    </row>
    <row r="41" spans="1:13" x14ac:dyDescent="0.25">
      <c r="A41" t="s">
        <v>37</v>
      </c>
      <c r="B41">
        <v>132230000</v>
      </c>
      <c r="C41">
        <v>88652000</v>
      </c>
      <c r="D41">
        <v>7262500</v>
      </c>
      <c r="E41">
        <v>67855000</v>
      </c>
      <c r="F41">
        <v>7444200</v>
      </c>
      <c r="G41">
        <v>1</v>
      </c>
      <c r="H41">
        <v>1</v>
      </c>
      <c r="I41">
        <v>11465000</v>
      </c>
      <c r="J41">
        <v>3209700</v>
      </c>
      <c r="K41">
        <v>4524300</v>
      </c>
      <c r="L41" s="4">
        <f t="shared" si="0"/>
        <v>0.4953592513755804</v>
      </c>
      <c r="M41" s="7">
        <f t="shared" si="1"/>
        <v>0.13784667669355868</v>
      </c>
    </row>
    <row r="42" spans="1:13" x14ac:dyDescent="0.25">
      <c r="A42" t="s">
        <v>38</v>
      </c>
      <c r="B42">
        <v>33201000</v>
      </c>
      <c r="C42">
        <v>26867000</v>
      </c>
      <c r="D42">
        <v>21673000</v>
      </c>
      <c r="E42">
        <v>33640000</v>
      </c>
      <c r="F42">
        <v>1</v>
      </c>
      <c r="G42">
        <v>94005000</v>
      </c>
      <c r="H42">
        <v>27558000</v>
      </c>
      <c r="I42">
        <v>131980000</v>
      </c>
      <c r="J42">
        <v>443170000</v>
      </c>
      <c r="K42">
        <v>386440000</v>
      </c>
      <c r="L42" s="4">
        <f t="shared" si="0"/>
        <v>-0.39567246471079465</v>
      </c>
      <c r="M42" s="7" t="e">
        <f t="shared" si="1"/>
        <v>#NUM!</v>
      </c>
    </row>
    <row r="43" spans="1:13" s="5" customFormat="1" x14ac:dyDescent="0.25">
      <c r="A43" s="5" t="s">
        <v>39</v>
      </c>
      <c r="B43" s="5">
        <v>9494100</v>
      </c>
      <c r="C43" s="5">
        <v>7861000</v>
      </c>
      <c r="D43" s="5">
        <v>1</v>
      </c>
      <c r="E43" s="5">
        <v>8001300</v>
      </c>
      <c r="F43" s="5">
        <v>1</v>
      </c>
      <c r="G43" s="5">
        <v>1</v>
      </c>
      <c r="H43" s="5">
        <v>1</v>
      </c>
      <c r="I43" s="5">
        <v>1</v>
      </c>
      <c r="J43" s="5">
        <v>1126800</v>
      </c>
      <c r="K43" s="5">
        <v>1</v>
      </c>
      <c r="L43" s="6">
        <f t="shared" si="0"/>
        <v>0.44460026495396698</v>
      </c>
      <c r="M43" s="7">
        <f t="shared" si="1"/>
        <v>0.19063237946204498</v>
      </c>
    </row>
    <row r="44" spans="1:13" x14ac:dyDescent="0.25">
      <c r="A44" t="s">
        <v>40</v>
      </c>
      <c r="B44">
        <v>93681000</v>
      </c>
      <c r="C44">
        <v>32842000</v>
      </c>
      <c r="D44">
        <v>11481000</v>
      </c>
      <c r="E44">
        <v>66473000</v>
      </c>
      <c r="F44">
        <v>1</v>
      </c>
      <c r="G44">
        <v>123630000</v>
      </c>
      <c r="H44">
        <v>32020000</v>
      </c>
      <c r="I44">
        <v>259740000</v>
      </c>
      <c r="J44">
        <v>87004000</v>
      </c>
      <c r="K44">
        <v>227890000</v>
      </c>
      <c r="L44" s="4">
        <f t="shared" si="0"/>
        <v>-0.37020619247637437</v>
      </c>
      <c r="M44" s="7" t="e">
        <f t="shared" si="1"/>
        <v>#NUM!</v>
      </c>
    </row>
    <row r="45" spans="1:13" x14ac:dyDescent="0.25">
      <c r="A45" t="s">
        <v>41</v>
      </c>
      <c r="B45">
        <v>3618800</v>
      </c>
      <c r="C45">
        <v>2515500</v>
      </c>
      <c r="D45">
        <v>1</v>
      </c>
      <c r="E45">
        <v>12707000</v>
      </c>
      <c r="F45">
        <v>1</v>
      </c>
      <c r="G45">
        <v>3508700</v>
      </c>
      <c r="H45">
        <v>6259200</v>
      </c>
      <c r="I45">
        <v>24746000</v>
      </c>
      <c r="J45">
        <v>17383000</v>
      </c>
      <c r="K45">
        <v>19951000</v>
      </c>
      <c r="L45" s="4">
        <f t="shared" si="0"/>
        <v>-0.40809684943781888</v>
      </c>
      <c r="M45" s="7" t="e">
        <f t="shared" si="1"/>
        <v>#NUM!</v>
      </c>
    </row>
    <row r="46" spans="1:13" x14ac:dyDescent="0.25">
      <c r="A46" t="s">
        <v>42</v>
      </c>
      <c r="B46">
        <v>5480500</v>
      </c>
      <c r="C46">
        <v>7059100</v>
      </c>
      <c r="D46">
        <v>1</v>
      </c>
      <c r="E46">
        <v>8909000</v>
      </c>
      <c r="F46">
        <v>1</v>
      </c>
      <c r="G46">
        <v>1</v>
      </c>
      <c r="H46">
        <v>1</v>
      </c>
      <c r="I46">
        <v>1</v>
      </c>
      <c r="J46">
        <v>886700</v>
      </c>
      <c r="K46">
        <v>1</v>
      </c>
      <c r="L46" s="4">
        <f t="shared" si="0"/>
        <v>0.34302459289221715</v>
      </c>
      <c r="M46" s="7">
        <f t="shared" si="1"/>
        <v>0.32598895791343629</v>
      </c>
    </row>
    <row r="47" spans="1:13" x14ac:dyDescent="0.25">
      <c r="A47" t="s">
        <v>43</v>
      </c>
      <c r="B47">
        <v>6027500</v>
      </c>
      <c r="C47">
        <v>11295000</v>
      </c>
      <c r="D47">
        <v>1</v>
      </c>
      <c r="E47">
        <v>17553000</v>
      </c>
      <c r="F47">
        <v>1</v>
      </c>
      <c r="G47">
        <v>15993000</v>
      </c>
      <c r="H47">
        <v>1</v>
      </c>
      <c r="I47">
        <v>33348000</v>
      </c>
      <c r="J47">
        <v>49331000</v>
      </c>
      <c r="K47">
        <v>39064000</v>
      </c>
      <c r="L47" s="4">
        <f t="shared" si="0"/>
        <v>-0.4137879610012789</v>
      </c>
      <c r="M47" s="7" t="e">
        <f t="shared" si="1"/>
        <v>#NUM!</v>
      </c>
    </row>
    <row r="48" spans="1:13" x14ac:dyDescent="0.25">
      <c r="A48" t="s">
        <v>50</v>
      </c>
      <c r="B48">
        <v>24999000</v>
      </c>
      <c r="C48">
        <v>19692000</v>
      </c>
      <c r="D48">
        <v>1</v>
      </c>
      <c r="E48">
        <v>13588000</v>
      </c>
      <c r="F48">
        <v>1</v>
      </c>
      <c r="G48">
        <v>1</v>
      </c>
      <c r="H48">
        <v>1</v>
      </c>
      <c r="I48">
        <v>2389800</v>
      </c>
      <c r="J48">
        <v>1</v>
      </c>
      <c r="K48">
        <v>1</v>
      </c>
      <c r="L48" s="4">
        <f t="shared" si="0"/>
        <v>0.43364323815360567</v>
      </c>
      <c r="M48" s="7">
        <f t="shared" si="1"/>
        <v>0.20334229248301289</v>
      </c>
    </row>
    <row r="49" spans="1:13" x14ac:dyDescent="0.25">
      <c r="A49" t="s">
        <v>51</v>
      </c>
      <c r="B49">
        <v>1</v>
      </c>
      <c r="C49">
        <v>27207000</v>
      </c>
      <c r="D49">
        <v>1</v>
      </c>
      <c r="E49">
        <v>1</v>
      </c>
      <c r="F49">
        <v>33041000</v>
      </c>
      <c r="G49">
        <v>324460000</v>
      </c>
      <c r="H49">
        <v>89434000</v>
      </c>
      <c r="I49">
        <v>44266000</v>
      </c>
      <c r="J49">
        <v>95609000</v>
      </c>
      <c r="K49">
        <v>66649000</v>
      </c>
      <c r="L49" s="4">
        <f t="shared" si="0"/>
        <v>-0.29928875538077776</v>
      </c>
      <c r="M49" s="7" t="e">
        <f t="shared" si="1"/>
        <v>#NUM!</v>
      </c>
    </row>
    <row r="50" spans="1:13" x14ac:dyDescent="0.25">
      <c r="A50" t="s">
        <v>52</v>
      </c>
      <c r="B50">
        <v>5511100</v>
      </c>
      <c r="C50">
        <v>4336500</v>
      </c>
      <c r="D50">
        <v>1</v>
      </c>
      <c r="E50">
        <v>11707000</v>
      </c>
      <c r="F50">
        <v>6243600</v>
      </c>
      <c r="G50">
        <v>1</v>
      </c>
      <c r="H50">
        <v>1</v>
      </c>
      <c r="I50">
        <v>3607800</v>
      </c>
      <c r="J50">
        <v>2334800</v>
      </c>
      <c r="K50">
        <v>1</v>
      </c>
      <c r="L50" s="4">
        <f t="shared" si="0"/>
        <v>0.64519903824708569</v>
      </c>
      <c r="M50" s="7">
        <f t="shared" si="1"/>
        <v>3.8051746474927699E-2</v>
      </c>
    </row>
    <row r="51" spans="1:13" x14ac:dyDescent="0.25">
      <c r="A51" t="s">
        <v>53</v>
      </c>
      <c r="B51">
        <v>14426000</v>
      </c>
      <c r="C51">
        <v>6897100</v>
      </c>
      <c r="D51">
        <v>1</v>
      </c>
      <c r="E51">
        <v>13918000</v>
      </c>
      <c r="F51">
        <v>1</v>
      </c>
      <c r="G51">
        <v>22447000</v>
      </c>
      <c r="H51">
        <v>31242000</v>
      </c>
      <c r="I51">
        <v>24108000</v>
      </c>
      <c r="J51">
        <v>13166000</v>
      </c>
      <c r="K51">
        <v>4678800</v>
      </c>
      <c r="L51" s="4">
        <f t="shared" si="0"/>
        <v>-0.28183020153563942</v>
      </c>
      <c r="M51" s="7" t="e">
        <f t="shared" si="1"/>
        <v>#NUM!</v>
      </c>
    </row>
    <row r="52" spans="1:13" x14ac:dyDescent="0.25">
      <c r="A52" t="s">
        <v>54</v>
      </c>
      <c r="B52">
        <v>86241000</v>
      </c>
      <c r="C52">
        <v>174600000</v>
      </c>
      <c r="D52">
        <v>81007000</v>
      </c>
      <c r="E52">
        <v>216900000</v>
      </c>
      <c r="F52">
        <v>1</v>
      </c>
      <c r="G52">
        <v>2239700000</v>
      </c>
      <c r="H52">
        <v>466120000</v>
      </c>
      <c r="I52">
        <v>811790000</v>
      </c>
      <c r="J52">
        <v>711970000</v>
      </c>
      <c r="K52">
        <v>4546500000</v>
      </c>
      <c r="L52" s="4">
        <f t="shared" si="0"/>
        <v>-0.389394657716716</v>
      </c>
      <c r="M52" s="7" t="e">
        <f t="shared" si="1"/>
        <v>#NUM!</v>
      </c>
    </row>
    <row r="53" spans="1:13" x14ac:dyDescent="0.25">
      <c r="A53" t="s">
        <v>55</v>
      </c>
      <c r="B53">
        <v>27480000</v>
      </c>
      <c r="C53">
        <v>27721000</v>
      </c>
      <c r="D53">
        <v>7844000</v>
      </c>
      <c r="E53">
        <v>34228000</v>
      </c>
      <c r="F53">
        <v>25517000</v>
      </c>
      <c r="G53">
        <v>88142000</v>
      </c>
      <c r="H53">
        <v>1</v>
      </c>
      <c r="I53">
        <v>49099000</v>
      </c>
      <c r="J53">
        <v>110930000</v>
      </c>
      <c r="K53">
        <v>92067000</v>
      </c>
      <c r="L53" s="4">
        <f t="shared" si="0"/>
        <v>-0.27071095187113792</v>
      </c>
      <c r="M53" s="7" t="e">
        <f t="shared" si="1"/>
        <v>#NUM!</v>
      </c>
    </row>
    <row r="54" spans="1:13" x14ac:dyDescent="0.25">
      <c r="A54" t="s">
        <v>56</v>
      </c>
      <c r="B54">
        <v>1</v>
      </c>
      <c r="C54">
        <v>1</v>
      </c>
      <c r="D54">
        <v>1047300</v>
      </c>
      <c r="E54">
        <v>1</v>
      </c>
      <c r="F54">
        <v>1</v>
      </c>
      <c r="G54">
        <v>6188800</v>
      </c>
      <c r="H54">
        <v>1</v>
      </c>
      <c r="I54">
        <v>862960</v>
      </c>
      <c r="J54">
        <v>2215400</v>
      </c>
      <c r="K54">
        <v>6706800</v>
      </c>
      <c r="L54" s="4">
        <f t="shared" si="0"/>
        <v>-0.4001872909980011</v>
      </c>
      <c r="M54" s="7" t="e">
        <f t="shared" si="1"/>
        <v>#NUM!</v>
      </c>
    </row>
    <row r="55" spans="1:13" x14ac:dyDescent="0.25">
      <c r="A55" t="s">
        <v>57</v>
      </c>
      <c r="B55">
        <v>270310000</v>
      </c>
      <c r="C55">
        <v>223320000</v>
      </c>
      <c r="D55">
        <v>43629000</v>
      </c>
      <c r="E55">
        <v>333720000</v>
      </c>
      <c r="F55">
        <v>1</v>
      </c>
      <c r="G55">
        <v>38675000</v>
      </c>
      <c r="H55">
        <v>32739000</v>
      </c>
      <c r="I55">
        <v>63474000</v>
      </c>
      <c r="J55">
        <v>6720500</v>
      </c>
      <c r="K55">
        <v>29949000</v>
      </c>
      <c r="L55" s="4">
        <f t="shared" si="0"/>
        <v>0.36972919816511945</v>
      </c>
      <c r="M55" s="7">
        <f t="shared" si="1"/>
        <v>0.28666176864215492</v>
      </c>
    </row>
    <row r="56" spans="1:13" x14ac:dyDescent="0.25">
      <c r="A56" t="s">
        <v>58</v>
      </c>
      <c r="B56">
        <v>5066100</v>
      </c>
      <c r="C56">
        <v>3717400</v>
      </c>
      <c r="D56">
        <v>1</v>
      </c>
      <c r="E56">
        <v>2626400</v>
      </c>
      <c r="F56">
        <v>1</v>
      </c>
      <c r="G56">
        <v>1</v>
      </c>
      <c r="H56">
        <v>1</v>
      </c>
      <c r="I56">
        <v>1</v>
      </c>
      <c r="J56">
        <v>611310</v>
      </c>
      <c r="K56">
        <v>1</v>
      </c>
      <c r="L56" s="4">
        <f t="shared" si="0"/>
        <v>0.45593554179724122</v>
      </c>
      <c r="M56" s="7">
        <f t="shared" si="1"/>
        <v>0.17797491940821153</v>
      </c>
    </row>
    <row r="57" spans="1:13" x14ac:dyDescent="0.25">
      <c r="A57" t="s">
        <v>59</v>
      </c>
      <c r="B57">
        <v>16858000</v>
      </c>
      <c r="C57">
        <v>4360400</v>
      </c>
      <c r="D57">
        <v>1</v>
      </c>
      <c r="E57">
        <v>2422000</v>
      </c>
      <c r="F57">
        <v>20651000</v>
      </c>
      <c r="G57">
        <v>1</v>
      </c>
      <c r="H57">
        <v>1</v>
      </c>
      <c r="I57">
        <v>1</v>
      </c>
      <c r="J57">
        <v>1</v>
      </c>
      <c r="K57">
        <v>383770</v>
      </c>
      <c r="L57" s="4">
        <f t="shared" si="0"/>
        <v>0.92719365409635324</v>
      </c>
      <c r="M57" s="7">
        <f t="shared" si="1"/>
        <v>3.7105315637413794E-5</v>
      </c>
    </row>
    <row r="58" spans="1:13" x14ac:dyDescent="0.25">
      <c r="A58" t="s">
        <v>60</v>
      </c>
      <c r="B58">
        <v>1</v>
      </c>
      <c r="C58">
        <v>1</v>
      </c>
      <c r="D58">
        <v>1</v>
      </c>
      <c r="E58">
        <v>1372900</v>
      </c>
      <c r="F58">
        <v>1</v>
      </c>
      <c r="G58">
        <v>6981500</v>
      </c>
      <c r="H58">
        <v>1</v>
      </c>
      <c r="I58">
        <v>4249000</v>
      </c>
      <c r="J58">
        <v>6584500</v>
      </c>
      <c r="K58">
        <v>1</v>
      </c>
      <c r="L58" s="4">
        <f t="shared" si="0"/>
        <v>-0.3205236308515339</v>
      </c>
      <c r="M58" s="7" t="e">
        <f t="shared" si="1"/>
        <v>#NUM!</v>
      </c>
    </row>
    <row r="59" spans="1:13" x14ac:dyDescent="0.25">
      <c r="A59" t="s">
        <v>61</v>
      </c>
      <c r="B59">
        <v>19481000</v>
      </c>
      <c r="C59">
        <v>15564000</v>
      </c>
      <c r="D59">
        <v>20036000</v>
      </c>
      <c r="E59">
        <v>21344000</v>
      </c>
      <c r="F59">
        <v>1</v>
      </c>
      <c r="G59">
        <v>293480000</v>
      </c>
      <c r="H59">
        <v>92823000</v>
      </c>
      <c r="I59">
        <v>81198000</v>
      </c>
      <c r="J59">
        <v>19517000</v>
      </c>
      <c r="K59">
        <v>81578000</v>
      </c>
      <c r="L59" s="4">
        <f t="shared" si="0"/>
        <v>-0.35342996582981395</v>
      </c>
      <c r="M59" s="7" t="e">
        <f t="shared" si="1"/>
        <v>#NUM!</v>
      </c>
    </row>
    <row r="60" spans="1:13" x14ac:dyDescent="0.25">
      <c r="A60" t="s">
        <v>47</v>
      </c>
      <c r="B60">
        <v>465360000</v>
      </c>
      <c r="C60">
        <v>108300000</v>
      </c>
      <c r="D60">
        <v>25914000</v>
      </c>
      <c r="E60">
        <v>277910000</v>
      </c>
      <c r="F60">
        <v>22830000</v>
      </c>
      <c r="G60">
        <v>1</v>
      </c>
      <c r="H60">
        <v>1</v>
      </c>
      <c r="I60">
        <v>18645000</v>
      </c>
      <c r="J60">
        <v>1</v>
      </c>
      <c r="K60">
        <v>1</v>
      </c>
      <c r="L60" s="4">
        <f t="shared" si="0"/>
        <v>0.63118076277508972</v>
      </c>
      <c r="M60" s="7">
        <f t="shared" si="1"/>
        <v>4.4129568203616694E-2</v>
      </c>
    </row>
    <row r="61" spans="1:13" x14ac:dyDescent="0.25">
      <c r="A61" t="s">
        <v>62</v>
      </c>
      <c r="B61">
        <v>436590000</v>
      </c>
      <c r="C61">
        <v>76839000</v>
      </c>
      <c r="D61">
        <v>209140000</v>
      </c>
      <c r="E61">
        <v>343050000</v>
      </c>
      <c r="F61">
        <v>35263000</v>
      </c>
      <c r="G61">
        <v>38404000</v>
      </c>
      <c r="H61">
        <v>25990000</v>
      </c>
      <c r="I61">
        <v>134060000</v>
      </c>
      <c r="J61">
        <v>75811000</v>
      </c>
      <c r="K61">
        <v>1</v>
      </c>
      <c r="L61" s="4">
        <f t="shared" si="0"/>
        <v>0.48409434878010948</v>
      </c>
      <c r="M61" s="7">
        <f t="shared" si="1"/>
        <v>0.14869660343480354</v>
      </c>
    </row>
    <row r="62" spans="1:13" x14ac:dyDescent="0.25">
      <c r="A62" t="s">
        <v>63</v>
      </c>
      <c r="B62">
        <v>1</v>
      </c>
      <c r="C62">
        <v>37911000</v>
      </c>
      <c r="D62">
        <v>54930000</v>
      </c>
      <c r="E62">
        <v>62298000</v>
      </c>
      <c r="F62">
        <v>106650000</v>
      </c>
      <c r="G62">
        <v>135430000</v>
      </c>
      <c r="H62">
        <v>22007000</v>
      </c>
      <c r="I62">
        <v>110100000</v>
      </c>
      <c r="J62">
        <v>178660000</v>
      </c>
      <c r="K62">
        <v>140450000</v>
      </c>
      <c r="L62" s="4">
        <f t="shared" si="0"/>
        <v>-0.28953427870708787</v>
      </c>
      <c r="M62" s="7" t="e">
        <f t="shared" si="1"/>
        <v>#NUM!</v>
      </c>
    </row>
    <row r="63" spans="1:13" x14ac:dyDescent="0.25">
      <c r="A63" t="s">
        <v>64</v>
      </c>
      <c r="B63">
        <v>9364900</v>
      </c>
      <c r="C63">
        <v>7424300</v>
      </c>
      <c r="D63">
        <v>1</v>
      </c>
      <c r="E63">
        <v>6685100</v>
      </c>
      <c r="F63">
        <v>1</v>
      </c>
      <c r="G63">
        <v>1</v>
      </c>
      <c r="H63">
        <v>1</v>
      </c>
      <c r="I63">
        <v>1852700</v>
      </c>
      <c r="J63">
        <v>1092600</v>
      </c>
      <c r="K63">
        <v>1</v>
      </c>
      <c r="L63" s="4">
        <f t="shared" si="0"/>
        <v>0.41759487559975372</v>
      </c>
      <c r="M63" s="7">
        <f t="shared" si="1"/>
        <v>0.22279726021186147</v>
      </c>
    </row>
    <row r="64" spans="1:13" x14ac:dyDescent="0.25">
      <c r="A64" t="s">
        <v>65</v>
      </c>
      <c r="B64">
        <v>4735400</v>
      </c>
      <c r="C64">
        <v>3169300</v>
      </c>
      <c r="D64">
        <v>1797200</v>
      </c>
      <c r="E64">
        <v>3884100</v>
      </c>
      <c r="F64">
        <v>7629800</v>
      </c>
      <c r="G64">
        <v>2239300</v>
      </c>
      <c r="H64">
        <v>1</v>
      </c>
      <c r="I64">
        <v>1</v>
      </c>
      <c r="J64">
        <v>3823400</v>
      </c>
      <c r="K64">
        <v>2572600</v>
      </c>
      <c r="L64" s="4">
        <f t="shared" si="0"/>
        <v>0.83535577528324467</v>
      </c>
      <c r="M64" s="7">
        <f t="shared" si="1"/>
        <v>1.5659542040884565E-3</v>
      </c>
    </row>
    <row r="65" spans="1:13" x14ac:dyDescent="0.25">
      <c r="A65" t="s">
        <v>66</v>
      </c>
      <c r="B65">
        <v>738140</v>
      </c>
      <c r="C65">
        <v>1</v>
      </c>
      <c r="D65">
        <v>1</v>
      </c>
      <c r="E65">
        <v>1</v>
      </c>
      <c r="F65">
        <v>1</v>
      </c>
      <c r="G65">
        <v>1883100</v>
      </c>
      <c r="H65">
        <v>1</v>
      </c>
      <c r="I65">
        <v>1223600</v>
      </c>
      <c r="J65">
        <v>283530</v>
      </c>
      <c r="K65">
        <v>1098500</v>
      </c>
      <c r="L65" s="4">
        <f t="shared" si="0"/>
        <v>-0.2282741410326376</v>
      </c>
      <c r="M65" s="7" t="e">
        <f t="shared" si="1"/>
        <v>#NUM!</v>
      </c>
    </row>
    <row r="66" spans="1:13" x14ac:dyDescent="0.25">
      <c r="A66" t="s">
        <v>67</v>
      </c>
      <c r="B66">
        <v>18362000</v>
      </c>
      <c r="C66">
        <v>4400400</v>
      </c>
      <c r="D66">
        <v>23881000</v>
      </c>
      <c r="E66">
        <v>8748100</v>
      </c>
      <c r="F66">
        <v>1</v>
      </c>
      <c r="G66">
        <v>1</v>
      </c>
      <c r="H66">
        <v>4936900</v>
      </c>
      <c r="I66">
        <v>2408500</v>
      </c>
      <c r="J66">
        <v>2443600</v>
      </c>
      <c r="K66">
        <v>1</v>
      </c>
      <c r="L66" s="4">
        <f t="shared" si="0"/>
        <v>0.14274831423457776</v>
      </c>
      <c r="M66" s="7">
        <f t="shared" si="1"/>
        <v>0.69192125662340498</v>
      </c>
    </row>
    <row r="67" spans="1:13" x14ac:dyDescent="0.25">
      <c r="A67" t="s">
        <v>68</v>
      </c>
      <c r="B67">
        <v>15183000</v>
      </c>
      <c r="C67">
        <v>5951500</v>
      </c>
      <c r="D67">
        <v>2327000</v>
      </c>
      <c r="E67">
        <v>9067100</v>
      </c>
      <c r="F67">
        <v>1</v>
      </c>
      <c r="G67">
        <v>1</v>
      </c>
      <c r="H67">
        <v>1</v>
      </c>
      <c r="I67">
        <v>1</v>
      </c>
      <c r="J67">
        <v>4324300</v>
      </c>
      <c r="K67">
        <v>1</v>
      </c>
      <c r="L67" s="4">
        <f t="shared" si="0"/>
        <v>0.51965161486707445</v>
      </c>
      <c r="M67" s="7">
        <f t="shared" si="1"/>
        <v>0.1161140786219466</v>
      </c>
    </row>
    <row r="68" spans="1:13" x14ac:dyDescent="0.25">
      <c r="A68" t="s">
        <v>69</v>
      </c>
      <c r="B68">
        <v>4612800</v>
      </c>
      <c r="C68">
        <v>1</v>
      </c>
      <c r="D68">
        <v>1892000</v>
      </c>
      <c r="E68">
        <v>2292900</v>
      </c>
      <c r="F68">
        <v>1</v>
      </c>
      <c r="G68">
        <v>12246000</v>
      </c>
      <c r="H68">
        <v>7808900</v>
      </c>
      <c r="I68">
        <v>47115000</v>
      </c>
      <c r="J68">
        <v>12617000</v>
      </c>
      <c r="K68">
        <v>5950600</v>
      </c>
      <c r="L68" s="4">
        <f t="shared" ref="L68:L131" si="2">PEARSON($B$2:$K$2,B68:K68)</f>
        <v>-0.38956210370491967</v>
      </c>
      <c r="M68" s="7" t="e">
        <f t="shared" ref="M68:M131" si="3">TDIST((L68*SQRT(10-2)/SQRT(1-(L68*L68))), 10, 2)</f>
        <v>#NUM!</v>
      </c>
    </row>
    <row r="69" spans="1:13" x14ac:dyDescent="0.25">
      <c r="A69" t="s">
        <v>70</v>
      </c>
      <c r="B69">
        <v>401210000</v>
      </c>
      <c r="C69">
        <v>164910000</v>
      </c>
      <c r="D69">
        <v>167800000</v>
      </c>
      <c r="E69">
        <v>420090000</v>
      </c>
      <c r="F69">
        <v>74295000</v>
      </c>
      <c r="G69">
        <v>806530000</v>
      </c>
      <c r="H69">
        <v>403640000</v>
      </c>
      <c r="I69">
        <v>325890000</v>
      </c>
      <c r="J69">
        <v>316870000</v>
      </c>
      <c r="K69">
        <v>1115400000</v>
      </c>
      <c r="L69" s="4">
        <f t="shared" si="2"/>
        <v>-0.29511899829026017</v>
      </c>
      <c r="M69" s="7" t="e">
        <f t="shared" si="3"/>
        <v>#NUM!</v>
      </c>
    </row>
    <row r="70" spans="1:13" x14ac:dyDescent="0.25">
      <c r="A70" t="s">
        <v>71</v>
      </c>
      <c r="B70">
        <v>603080000</v>
      </c>
      <c r="C70">
        <v>643770000</v>
      </c>
      <c r="D70">
        <v>2111400000</v>
      </c>
      <c r="E70">
        <v>886700000</v>
      </c>
      <c r="F70">
        <v>2340900000</v>
      </c>
      <c r="G70">
        <v>1225700000</v>
      </c>
      <c r="H70">
        <v>5452400000</v>
      </c>
      <c r="I70">
        <v>3045900000</v>
      </c>
      <c r="J70">
        <v>3220800000</v>
      </c>
      <c r="K70">
        <v>10944000000</v>
      </c>
      <c r="L70" s="4">
        <f t="shared" si="2"/>
        <v>-0.38013446843855414</v>
      </c>
      <c r="M70" s="7" t="e">
        <f t="shared" si="3"/>
        <v>#NUM!</v>
      </c>
    </row>
    <row r="71" spans="1:13" x14ac:dyDescent="0.25">
      <c r="A71" t="s">
        <v>72</v>
      </c>
      <c r="B71">
        <v>23611000</v>
      </c>
      <c r="C71">
        <v>1</v>
      </c>
      <c r="D71">
        <v>1</v>
      </c>
      <c r="E71">
        <v>7589200</v>
      </c>
      <c r="F71">
        <v>1</v>
      </c>
      <c r="G71">
        <v>5038700</v>
      </c>
      <c r="H71">
        <v>4170500</v>
      </c>
      <c r="I71">
        <v>152820000</v>
      </c>
      <c r="J71">
        <v>60550000</v>
      </c>
      <c r="K71">
        <v>179940000</v>
      </c>
      <c r="L71" s="4">
        <f t="shared" si="2"/>
        <v>-0.37632420120563714</v>
      </c>
      <c r="M71" s="7" t="e">
        <f t="shared" si="3"/>
        <v>#NUM!</v>
      </c>
    </row>
    <row r="72" spans="1:13" x14ac:dyDescent="0.25">
      <c r="A72" t="s">
        <v>73</v>
      </c>
      <c r="B72">
        <v>12078000</v>
      </c>
      <c r="C72">
        <v>18556000</v>
      </c>
      <c r="D72">
        <v>4224100</v>
      </c>
      <c r="E72">
        <v>39690000</v>
      </c>
      <c r="F72">
        <v>1</v>
      </c>
      <c r="G72">
        <v>1</v>
      </c>
      <c r="H72">
        <v>1</v>
      </c>
      <c r="I72">
        <v>1</v>
      </c>
      <c r="J72">
        <v>4754300</v>
      </c>
      <c r="K72">
        <v>1</v>
      </c>
      <c r="L72" s="4">
        <f t="shared" si="2"/>
        <v>0.27227966423830552</v>
      </c>
      <c r="M72" s="7">
        <f t="shared" si="3"/>
        <v>0.44209997817683511</v>
      </c>
    </row>
    <row r="73" spans="1:13" x14ac:dyDescent="0.25">
      <c r="A73" t="s">
        <v>74</v>
      </c>
      <c r="B73">
        <v>8467300</v>
      </c>
      <c r="C73">
        <v>12961000</v>
      </c>
      <c r="D73">
        <v>5490400</v>
      </c>
      <c r="E73">
        <v>25422000</v>
      </c>
      <c r="F73">
        <v>2738900</v>
      </c>
      <c r="G73">
        <v>49791000</v>
      </c>
      <c r="H73">
        <v>10660000</v>
      </c>
      <c r="I73">
        <v>55786000</v>
      </c>
      <c r="J73">
        <v>95985000</v>
      </c>
      <c r="K73">
        <v>8377200</v>
      </c>
      <c r="L73" s="4">
        <f t="shared" si="2"/>
        <v>-0.34938864882942294</v>
      </c>
      <c r="M73" s="7" t="e">
        <f t="shared" si="3"/>
        <v>#NUM!</v>
      </c>
    </row>
    <row r="74" spans="1:13" x14ac:dyDescent="0.25">
      <c r="A74" t="s">
        <v>75</v>
      </c>
      <c r="B74">
        <v>13797000</v>
      </c>
      <c r="C74">
        <v>17422000</v>
      </c>
      <c r="D74">
        <v>8911500</v>
      </c>
      <c r="E74">
        <v>27084000</v>
      </c>
      <c r="F74">
        <v>95440000</v>
      </c>
      <c r="G74">
        <v>1</v>
      </c>
      <c r="H74">
        <v>1</v>
      </c>
      <c r="I74">
        <v>4406200</v>
      </c>
      <c r="J74">
        <v>1</v>
      </c>
      <c r="K74">
        <v>1</v>
      </c>
      <c r="L74" s="4">
        <f t="shared" si="2"/>
        <v>0.75160425577515466</v>
      </c>
      <c r="M74" s="7">
        <f t="shared" si="3"/>
        <v>9.1304610078584685E-3</v>
      </c>
    </row>
    <row r="75" spans="1:13" x14ac:dyDescent="0.25">
      <c r="A75" t="s">
        <v>76</v>
      </c>
      <c r="B75">
        <v>474270000</v>
      </c>
      <c r="C75">
        <v>128390000</v>
      </c>
      <c r="D75">
        <v>417520000</v>
      </c>
      <c r="E75">
        <v>178350000</v>
      </c>
      <c r="F75">
        <v>1</v>
      </c>
      <c r="G75">
        <v>37853000</v>
      </c>
      <c r="H75">
        <v>67902000</v>
      </c>
      <c r="I75">
        <v>33435000</v>
      </c>
      <c r="J75">
        <v>74869000</v>
      </c>
      <c r="K75">
        <v>94165000</v>
      </c>
      <c r="L75" s="4">
        <f t="shared" si="2"/>
        <v>0.23702407438756362</v>
      </c>
      <c r="M75" s="7">
        <f t="shared" si="3"/>
        <v>0.50584933279172462</v>
      </c>
    </row>
    <row r="76" spans="1:13" x14ac:dyDescent="0.25">
      <c r="A76" t="s">
        <v>77</v>
      </c>
      <c r="B76">
        <v>3247300</v>
      </c>
      <c r="C76">
        <v>5468400</v>
      </c>
      <c r="D76">
        <v>4234300</v>
      </c>
      <c r="E76">
        <v>8630600</v>
      </c>
      <c r="F76">
        <v>1</v>
      </c>
      <c r="G76">
        <v>1</v>
      </c>
      <c r="H76">
        <v>1</v>
      </c>
      <c r="I76">
        <v>1</v>
      </c>
      <c r="J76">
        <v>4780700</v>
      </c>
      <c r="K76">
        <v>1</v>
      </c>
      <c r="L76" s="4">
        <f t="shared" si="2"/>
        <v>0.1086541051668802</v>
      </c>
      <c r="M76" s="7">
        <f t="shared" si="3"/>
        <v>0.76355217396970665</v>
      </c>
    </row>
    <row r="77" spans="1:13" x14ac:dyDescent="0.25">
      <c r="A77" t="s">
        <v>78</v>
      </c>
      <c r="B77">
        <v>1055400</v>
      </c>
      <c r="C77">
        <v>1</v>
      </c>
      <c r="D77">
        <v>1</v>
      </c>
      <c r="E77">
        <v>1</v>
      </c>
      <c r="F77">
        <v>1</v>
      </c>
      <c r="G77">
        <v>10726000</v>
      </c>
      <c r="H77">
        <v>1</v>
      </c>
      <c r="I77">
        <v>13038000</v>
      </c>
      <c r="J77">
        <v>27700000</v>
      </c>
      <c r="K77">
        <v>1</v>
      </c>
      <c r="L77" s="4">
        <f t="shared" si="2"/>
        <v>-0.30887049368272212</v>
      </c>
      <c r="M77" s="7" t="e">
        <f t="shared" si="3"/>
        <v>#NUM!</v>
      </c>
    </row>
    <row r="78" spans="1:13" x14ac:dyDescent="0.25">
      <c r="A78" t="s">
        <v>79</v>
      </c>
      <c r="B78">
        <v>4336100000</v>
      </c>
      <c r="C78">
        <v>2979100000</v>
      </c>
      <c r="D78">
        <v>38945000</v>
      </c>
      <c r="E78">
        <v>1445900000</v>
      </c>
      <c r="F78">
        <v>503260000</v>
      </c>
      <c r="G78">
        <v>63451000</v>
      </c>
      <c r="H78">
        <v>374300000</v>
      </c>
      <c r="I78">
        <v>384610000</v>
      </c>
      <c r="J78">
        <v>164200000</v>
      </c>
      <c r="K78">
        <v>462610000</v>
      </c>
      <c r="L78" s="4">
        <f t="shared" si="2"/>
        <v>0.49180492675335552</v>
      </c>
      <c r="M78" s="7">
        <f t="shared" si="3"/>
        <v>0.14121699851824288</v>
      </c>
    </row>
    <row r="79" spans="1:13" x14ac:dyDescent="0.25">
      <c r="A79" t="s">
        <v>80</v>
      </c>
      <c r="B79">
        <v>55122000</v>
      </c>
      <c r="C79">
        <v>19795000</v>
      </c>
      <c r="D79">
        <v>1</v>
      </c>
      <c r="E79">
        <v>58740000</v>
      </c>
      <c r="F79">
        <v>1</v>
      </c>
      <c r="G79">
        <v>1</v>
      </c>
      <c r="H79">
        <v>7678200</v>
      </c>
      <c r="I79">
        <v>1</v>
      </c>
      <c r="J79">
        <v>1</v>
      </c>
      <c r="K79">
        <v>1</v>
      </c>
      <c r="L79" s="4">
        <f t="shared" si="2"/>
        <v>0.54021858973621573</v>
      </c>
      <c r="M79" s="7">
        <f t="shared" si="3"/>
        <v>9.9470429567101115E-2</v>
      </c>
    </row>
    <row r="80" spans="1:13" x14ac:dyDescent="0.25">
      <c r="A80" t="s">
        <v>81</v>
      </c>
      <c r="B80">
        <v>6812800</v>
      </c>
      <c r="C80">
        <v>10226000</v>
      </c>
      <c r="D80">
        <v>1</v>
      </c>
      <c r="E80">
        <v>7434500</v>
      </c>
      <c r="F80">
        <v>1</v>
      </c>
      <c r="G80">
        <v>1</v>
      </c>
      <c r="H80">
        <v>1</v>
      </c>
      <c r="I80">
        <v>1</v>
      </c>
      <c r="J80">
        <v>3300800</v>
      </c>
      <c r="K80">
        <v>1</v>
      </c>
      <c r="L80" s="4">
        <f t="shared" si="2"/>
        <v>0.25992668183017076</v>
      </c>
      <c r="M80" s="7">
        <f t="shared" si="3"/>
        <v>0.46402250507714382</v>
      </c>
    </row>
    <row r="81" spans="1:13" x14ac:dyDescent="0.25">
      <c r="A81" t="s">
        <v>82</v>
      </c>
      <c r="B81">
        <v>5693500</v>
      </c>
      <c r="C81">
        <v>4830400</v>
      </c>
      <c r="D81">
        <v>1</v>
      </c>
      <c r="E81">
        <v>4288700</v>
      </c>
      <c r="F81">
        <v>1</v>
      </c>
      <c r="G81">
        <v>1</v>
      </c>
      <c r="H81">
        <v>1</v>
      </c>
      <c r="I81">
        <v>1</v>
      </c>
      <c r="J81">
        <v>2165200</v>
      </c>
      <c r="K81">
        <v>1</v>
      </c>
      <c r="L81" s="4">
        <f t="shared" si="2"/>
        <v>0.40582514573201739</v>
      </c>
      <c r="M81" s="7">
        <f t="shared" si="3"/>
        <v>0.23769553790544576</v>
      </c>
    </row>
    <row r="82" spans="1:13" x14ac:dyDescent="0.25">
      <c r="A82" t="s">
        <v>83</v>
      </c>
      <c r="B82">
        <v>131990000</v>
      </c>
      <c r="C82">
        <v>54029000</v>
      </c>
      <c r="D82">
        <v>42918000</v>
      </c>
      <c r="E82">
        <v>96910000</v>
      </c>
      <c r="F82">
        <v>1</v>
      </c>
      <c r="G82">
        <v>416640000</v>
      </c>
      <c r="H82">
        <v>210010000</v>
      </c>
      <c r="I82">
        <v>773340000</v>
      </c>
      <c r="J82">
        <v>54418000</v>
      </c>
      <c r="K82">
        <v>131860000</v>
      </c>
      <c r="L82" s="4">
        <f t="shared" si="2"/>
        <v>-0.37520398674032146</v>
      </c>
      <c r="M82" s="7" t="e">
        <f t="shared" si="3"/>
        <v>#NUM!</v>
      </c>
    </row>
    <row r="83" spans="1:13" x14ac:dyDescent="0.25">
      <c r="A83" t="s">
        <v>84</v>
      </c>
      <c r="B83">
        <v>1</v>
      </c>
      <c r="C83">
        <v>1</v>
      </c>
      <c r="D83">
        <v>1</v>
      </c>
      <c r="E83">
        <v>6624100</v>
      </c>
      <c r="F83">
        <v>1</v>
      </c>
      <c r="G83">
        <v>9415300</v>
      </c>
      <c r="H83">
        <v>1</v>
      </c>
      <c r="I83">
        <v>18420000</v>
      </c>
      <c r="J83">
        <v>6638400</v>
      </c>
      <c r="K83">
        <v>4336500</v>
      </c>
      <c r="L83" s="4">
        <f t="shared" si="2"/>
        <v>-0.36708793931982614</v>
      </c>
      <c r="M83" s="7" t="e">
        <f t="shared" si="3"/>
        <v>#NUM!</v>
      </c>
    </row>
    <row r="84" spans="1:13" x14ac:dyDescent="0.25">
      <c r="A84" t="s">
        <v>85</v>
      </c>
      <c r="B84">
        <v>19140000</v>
      </c>
      <c r="C84">
        <v>10410000</v>
      </c>
      <c r="D84">
        <v>2610600</v>
      </c>
      <c r="E84">
        <v>15458000</v>
      </c>
      <c r="F84">
        <v>11917000</v>
      </c>
      <c r="G84">
        <v>16713000</v>
      </c>
      <c r="H84">
        <v>1</v>
      </c>
      <c r="I84">
        <v>1</v>
      </c>
      <c r="J84">
        <v>1643300</v>
      </c>
      <c r="K84">
        <v>1</v>
      </c>
      <c r="L84" s="4">
        <f t="shared" si="2"/>
        <v>0.69771829416158804</v>
      </c>
      <c r="M84" s="7">
        <f t="shared" si="3"/>
        <v>2.0311062835729789E-2</v>
      </c>
    </row>
    <row r="85" spans="1:13" x14ac:dyDescent="0.25">
      <c r="A85" t="s">
        <v>86</v>
      </c>
      <c r="B85">
        <v>30702000</v>
      </c>
      <c r="C85">
        <v>79918000</v>
      </c>
      <c r="D85">
        <v>1</v>
      </c>
      <c r="E85">
        <v>70520000</v>
      </c>
      <c r="F85">
        <v>96121000</v>
      </c>
      <c r="G85">
        <v>148230000</v>
      </c>
      <c r="H85">
        <v>110020000</v>
      </c>
      <c r="I85">
        <v>66788000</v>
      </c>
      <c r="J85">
        <v>79365000</v>
      </c>
      <c r="K85">
        <v>89747000</v>
      </c>
      <c r="L85" s="4">
        <f t="shared" si="2"/>
        <v>-0.11259519332952922</v>
      </c>
      <c r="M85" s="7" t="e">
        <f t="shared" si="3"/>
        <v>#NUM!</v>
      </c>
    </row>
    <row r="86" spans="1:13" x14ac:dyDescent="0.25">
      <c r="A86" t="s">
        <v>87</v>
      </c>
      <c r="B86">
        <v>21021000</v>
      </c>
      <c r="C86">
        <v>18100000</v>
      </c>
      <c r="D86">
        <v>5707400</v>
      </c>
      <c r="E86">
        <v>16031000</v>
      </c>
      <c r="F86">
        <v>1055600</v>
      </c>
      <c r="G86">
        <v>71915000</v>
      </c>
      <c r="H86">
        <v>65460000</v>
      </c>
      <c r="I86">
        <v>16574000</v>
      </c>
      <c r="J86">
        <v>200270000</v>
      </c>
      <c r="K86">
        <v>24851000</v>
      </c>
      <c r="L86" s="4">
        <f t="shared" si="2"/>
        <v>-0.29159285706172405</v>
      </c>
      <c r="M86" s="7" t="e">
        <f t="shared" si="3"/>
        <v>#NUM!</v>
      </c>
    </row>
    <row r="87" spans="1:13" x14ac:dyDescent="0.25">
      <c r="A87" t="s">
        <v>88</v>
      </c>
      <c r="B87">
        <v>1</v>
      </c>
      <c r="C87">
        <v>1</v>
      </c>
      <c r="D87">
        <v>1</v>
      </c>
      <c r="E87">
        <v>1</v>
      </c>
      <c r="F87">
        <v>2519900</v>
      </c>
      <c r="G87">
        <v>35735000</v>
      </c>
      <c r="H87">
        <v>361370000</v>
      </c>
      <c r="I87">
        <v>168110000</v>
      </c>
      <c r="J87">
        <v>53846000</v>
      </c>
      <c r="K87">
        <v>4364200</v>
      </c>
      <c r="L87" s="4">
        <f t="shared" si="2"/>
        <v>-0.36318148701241754</v>
      </c>
      <c r="M87" s="7" t="e">
        <f t="shared" si="3"/>
        <v>#NUM!</v>
      </c>
    </row>
    <row r="88" spans="1:13" x14ac:dyDescent="0.25">
      <c r="A88" t="s">
        <v>89</v>
      </c>
      <c r="B88">
        <v>1</v>
      </c>
      <c r="C88">
        <v>1</v>
      </c>
      <c r="D88">
        <v>1</v>
      </c>
      <c r="E88">
        <v>3550200</v>
      </c>
      <c r="F88">
        <v>1</v>
      </c>
      <c r="G88">
        <v>6112300</v>
      </c>
      <c r="H88">
        <v>1</v>
      </c>
      <c r="I88">
        <v>13645000</v>
      </c>
      <c r="J88">
        <v>10627000</v>
      </c>
      <c r="K88">
        <v>1</v>
      </c>
      <c r="L88" s="4">
        <f t="shared" si="2"/>
        <v>-0.3458272516586734</v>
      </c>
      <c r="M88" s="7" t="e">
        <f t="shared" si="3"/>
        <v>#NUM!</v>
      </c>
    </row>
    <row r="89" spans="1:13" x14ac:dyDescent="0.25">
      <c r="A89" t="s">
        <v>90</v>
      </c>
      <c r="B89">
        <v>1</v>
      </c>
      <c r="C89">
        <v>1</v>
      </c>
      <c r="D89">
        <v>1</v>
      </c>
      <c r="E89">
        <v>12309000</v>
      </c>
      <c r="F89">
        <v>1</v>
      </c>
      <c r="G89">
        <v>13560000</v>
      </c>
      <c r="H89">
        <v>1</v>
      </c>
      <c r="I89">
        <v>6054700</v>
      </c>
      <c r="J89">
        <v>12321000</v>
      </c>
      <c r="K89">
        <v>15903000</v>
      </c>
      <c r="L89" s="4">
        <f t="shared" si="2"/>
        <v>-0.29918217751262793</v>
      </c>
      <c r="M89" s="7" t="e">
        <f t="shared" si="3"/>
        <v>#NUM!</v>
      </c>
    </row>
    <row r="90" spans="1:13" x14ac:dyDescent="0.25">
      <c r="A90" t="s">
        <v>91</v>
      </c>
      <c r="B90">
        <v>14302000</v>
      </c>
      <c r="C90">
        <v>21797000</v>
      </c>
      <c r="D90">
        <v>16965000</v>
      </c>
      <c r="E90">
        <v>35135000</v>
      </c>
      <c r="F90">
        <v>1</v>
      </c>
      <c r="G90">
        <v>30247000</v>
      </c>
      <c r="H90">
        <v>62835000</v>
      </c>
      <c r="I90">
        <v>26559000</v>
      </c>
      <c r="J90">
        <v>30472000</v>
      </c>
      <c r="K90">
        <v>23461000</v>
      </c>
      <c r="L90" s="4">
        <f t="shared" si="2"/>
        <v>-0.51970838406760966</v>
      </c>
      <c r="M90" s="7" t="e">
        <f t="shared" si="3"/>
        <v>#NUM!</v>
      </c>
    </row>
    <row r="91" spans="1:13" x14ac:dyDescent="0.25">
      <c r="A91" t="s">
        <v>92</v>
      </c>
      <c r="B91">
        <v>58748000</v>
      </c>
      <c r="C91">
        <v>53240000</v>
      </c>
      <c r="D91">
        <v>1</v>
      </c>
      <c r="E91">
        <v>45585000</v>
      </c>
      <c r="F91">
        <v>1</v>
      </c>
      <c r="G91">
        <v>12083000</v>
      </c>
      <c r="H91">
        <v>1</v>
      </c>
      <c r="I91">
        <v>8127400</v>
      </c>
      <c r="J91">
        <v>12752000</v>
      </c>
      <c r="K91">
        <v>1</v>
      </c>
      <c r="L91" s="4">
        <f t="shared" si="2"/>
        <v>0.37815720291003602</v>
      </c>
      <c r="M91" s="7">
        <f t="shared" si="3"/>
        <v>0.27479178093467521</v>
      </c>
    </row>
    <row r="92" spans="1:13" x14ac:dyDescent="0.25">
      <c r="A92" t="s">
        <v>93</v>
      </c>
      <c r="B92">
        <v>269190000</v>
      </c>
      <c r="C92">
        <v>142050000</v>
      </c>
      <c r="D92">
        <v>681540000</v>
      </c>
      <c r="E92">
        <v>1765100000</v>
      </c>
      <c r="F92">
        <v>350800000</v>
      </c>
      <c r="G92">
        <v>29150000</v>
      </c>
      <c r="H92">
        <v>55900000</v>
      </c>
      <c r="I92">
        <v>12961000</v>
      </c>
      <c r="J92">
        <v>273220000</v>
      </c>
      <c r="K92">
        <v>53185000</v>
      </c>
      <c r="L92" s="4">
        <f t="shared" si="2"/>
        <v>0.31091293364234684</v>
      </c>
      <c r="M92" s="7">
        <f t="shared" si="3"/>
        <v>0.37662329735935729</v>
      </c>
    </row>
    <row r="93" spans="1:13" x14ac:dyDescent="0.25">
      <c r="A93" t="s">
        <v>94</v>
      </c>
      <c r="B93">
        <v>188710000</v>
      </c>
      <c r="C93">
        <v>1</v>
      </c>
      <c r="D93">
        <v>32009000</v>
      </c>
      <c r="E93">
        <v>141470000</v>
      </c>
      <c r="F93">
        <v>1</v>
      </c>
      <c r="G93">
        <v>1</v>
      </c>
      <c r="H93">
        <v>1</v>
      </c>
      <c r="I93">
        <v>1</v>
      </c>
      <c r="J93">
        <v>1564200</v>
      </c>
      <c r="K93">
        <v>1</v>
      </c>
      <c r="L93" s="4">
        <f t="shared" si="2"/>
        <v>0.60344570518107354</v>
      </c>
      <c r="M93" s="7">
        <f t="shared" si="3"/>
        <v>5.799112838652129E-2</v>
      </c>
    </row>
    <row r="94" spans="1:13" x14ac:dyDescent="0.25">
      <c r="A94" t="s">
        <v>95</v>
      </c>
      <c r="B94">
        <v>1</v>
      </c>
      <c r="C94">
        <v>104300000</v>
      </c>
      <c r="D94">
        <v>5094500</v>
      </c>
      <c r="E94">
        <v>35136000</v>
      </c>
      <c r="F94">
        <v>1</v>
      </c>
      <c r="G94">
        <v>358260000</v>
      </c>
      <c r="H94">
        <v>990980000</v>
      </c>
      <c r="I94">
        <v>23819000</v>
      </c>
      <c r="J94">
        <v>95106000</v>
      </c>
      <c r="K94">
        <v>267880000</v>
      </c>
      <c r="L94" s="4">
        <f t="shared" si="2"/>
        <v>-0.36177258619754182</v>
      </c>
      <c r="M94" s="7" t="e">
        <f t="shared" si="3"/>
        <v>#NUM!</v>
      </c>
    </row>
    <row r="95" spans="1:13" x14ac:dyDescent="0.25">
      <c r="A95" t="s">
        <v>96</v>
      </c>
      <c r="B95">
        <v>56966000</v>
      </c>
      <c r="C95">
        <v>38497000</v>
      </c>
      <c r="D95">
        <v>9128700</v>
      </c>
      <c r="E95">
        <v>37593000</v>
      </c>
      <c r="F95">
        <v>21413000</v>
      </c>
      <c r="G95">
        <v>23161000</v>
      </c>
      <c r="H95">
        <v>15065000</v>
      </c>
      <c r="I95">
        <v>29079000</v>
      </c>
      <c r="J95">
        <v>6980900</v>
      </c>
      <c r="K95">
        <v>1</v>
      </c>
      <c r="L95" s="4">
        <f t="shared" si="2"/>
        <v>0.55406078946060155</v>
      </c>
      <c r="M95" s="7">
        <f t="shared" si="3"/>
        <v>8.9158982729951944E-2</v>
      </c>
    </row>
    <row r="96" spans="1:13" x14ac:dyDescent="0.25">
      <c r="A96" t="s">
        <v>97</v>
      </c>
      <c r="B96">
        <v>5515800</v>
      </c>
      <c r="C96">
        <v>1</v>
      </c>
      <c r="D96">
        <v>1</v>
      </c>
      <c r="E96">
        <v>72995000</v>
      </c>
      <c r="F96">
        <v>1</v>
      </c>
      <c r="G96">
        <v>86765000</v>
      </c>
      <c r="H96">
        <v>48226000</v>
      </c>
      <c r="I96">
        <v>8305500</v>
      </c>
      <c r="J96">
        <v>83099000</v>
      </c>
      <c r="K96">
        <v>246030000</v>
      </c>
      <c r="L96" s="4">
        <f t="shared" si="2"/>
        <v>-0.31060777226724434</v>
      </c>
      <c r="M96" s="7" t="e">
        <f t="shared" si="3"/>
        <v>#NUM!</v>
      </c>
    </row>
    <row r="97" spans="1:13" x14ac:dyDescent="0.25">
      <c r="A97" t="s">
        <v>98</v>
      </c>
      <c r="B97">
        <v>645200000</v>
      </c>
      <c r="C97">
        <v>194040000</v>
      </c>
      <c r="D97">
        <v>33839000</v>
      </c>
      <c r="E97">
        <v>340080000</v>
      </c>
      <c r="F97">
        <v>17363000</v>
      </c>
      <c r="G97">
        <v>68991000</v>
      </c>
      <c r="H97">
        <v>4139700</v>
      </c>
      <c r="I97">
        <v>9453900</v>
      </c>
      <c r="J97">
        <v>58913000</v>
      </c>
      <c r="K97">
        <v>19697000</v>
      </c>
      <c r="L97" s="4">
        <f t="shared" si="2"/>
        <v>0.5919472653540736</v>
      </c>
      <c r="M97" s="7">
        <f t="shared" si="3"/>
        <v>6.4486046350731796E-2</v>
      </c>
    </row>
    <row r="98" spans="1:13" x14ac:dyDescent="0.25">
      <c r="A98" t="s">
        <v>99</v>
      </c>
      <c r="B98">
        <v>18955000</v>
      </c>
      <c r="C98">
        <v>4702600</v>
      </c>
      <c r="D98">
        <v>1</v>
      </c>
      <c r="E98">
        <v>3271300</v>
      </c>
      <c r="F98">
        <v>1</v>
      </c>
      <c r="G98">
        <v>127060000</v>
      </c>
      <c r="H98">
        <v>1</v>
      </c>
      <c r="I98">
        <v>11151000</v>
      </c>
      <c r="J98">
        <v>92549000</v>
      </c>
      <c r="K98">
        <v>25521000</v>
      </c>
      <c r="L98" s="4">
        <f t="shared" si="2"/>
        <v>-0.22353012691571311</v>
      </c>
      <c r="M98" s="7" t="e">
        <f t="shared" si="3"/>
        <v>#NUM!</v>
      </c>
    </row>
    <row r="99" spans="1:13" x14ac:dyDescent="0.25">
      <c r="A99" t="s">
        <v>100</v>
      </c>
      <c r="B99">
        <v>148280000</v>
      </c>
      <c r="C99">
        <v>56845000</v>
      </c>
      <c r="D99">
        <v>6296000</v>
      </c>
      <c r="E99">
        <v>41507000</v>
      </c>
      <c r="F99">
        <v>114960000</v>
      </c>
      <c r="G99">
        <v>20385000</v>
      </c>
      <c r="H99">
        <v>1</v>
      </c>
      <c r="I99">
        <v>71756000</v>
      </c>
      <c r="J99">
        <v>13046000</v>
      </c>
      <c r="K99">
        <v>1</v>
      </c>
      <c r="L99" s="4">
        <f t="shared" si="2"/>
        <v>0.81336287500272364</v>
      </c>
      <c r="M99" s="7">
        <f t="shared" si="3"/>
        <v>2.7106097675140776E-3</v>
      </c>
    </row>
    <row r="100" spans="1:13" x14ac:dyDescent="0.25">
      <c r="A100" t="s">
        <v>101</v>
      </c>
      <c r="B100">
        <v>472730000</v>
      </c>
      <c r="C100">
        <v>340060000</v>
      </c>
      <c r="D100">
        <v>1860100000</v>
      </c>
      <c r="E100">
        <v>430980000</v>
      </c>
      <c r="F100">
        <v>100260000</v>
      </c>
      <c r="G100">
        <v>447410000</v>
      </c>
      <c r="H100">
        <v>1790900000</v>
      </c>
      <c r="I100">
        <v>1158700000</v>
      </c>
      <c r="J100">
        <v>2031900000</v>
      </c>
      <c r="K100">
        <v>4301800000</v>
      </c>
      <c r="L100" s="4">
        <f t="shared" si="2"/>
        <v>-0.53807069277765562</v>
      </c>
      <c r="M100" s="7" t="e">
        <f t="shared" si="3"/>
        <v>#NUM!</v>
      </c>
    </row>
    <row r="101" spans="1:13" x14ac:dyDescent="0.25">
      <c r="A101" t="s">
        <v>102</v>
      </c>
      <c r="B101">
        <v>88493000</v>
      </c>
      <c r="C101">
        <v>5438500</v>
      </c>
      <c r="D101">
        <v>1</v>
      </c>
      <c r="E101">
        <v>32099000</v>
      </c>
      <c r="F101">
        <v>1</v>
      </c>
      <c r="G101">
        <v>118360000</v>
      </c>
      <c r="H101">
        <v>21300000</v>
      </c>
      <c r="I101">
        <v>124250000</v>
      </c>
      <c r="J101">
        <v>91745000</v>
      </c>
      <c r="K101">
        <v>23595000</v>
      </c>
      <c r="L101" s="4">
        <f t="shared" si="2"/>
        <v>-0.12323845598823882</v>
      </c>
      <c r="M101" s="7" t="e">
        <f t="shared" si="3"/>
        <v>#NUM!</v>
      </c>
    </row>
    <row r="102" spans="1:13" x14ac:dyDescent="0.25">
      <c r="A102" t="s">
        <v>103</v>
      </c>
      <c r="B102">
        <v>27679000</v>
      </c>
      <c r="C102">
        <v>6130700</v>
      </c>
      <c r="D102">
        <v>4478900</v>
      </c>
      <c r="E102">
        <v>25761000</v>
      </c>
      <c r="F102">
        <v>1</v>
      </c>
      <c r="G102">
        <v>64323000</v>
      </c>
      <c r="H102">
        <v>25350000</v>
      </c>
      <c r="I102">
        <v>11172000</v>
      </c>
      <c r="J102">
        <v>36648000</v>
      </c>
      <c r="K102">
        <v>22929000</v>
      </c>
      <c r="L102" s="4">
        <f t="shared" si="2"/>
        <v>-0.15364257413176577</v>
      </c>
      <c r="M102" s="7" t="e">
        <f t="shared" si="3"/>
        <v>#NUM!</v>
      </c>
    </row>
    <row r="103" spans="1:13" x14ac:dyDescent="0.25">
      <c r="A103" t="s">
        <v>104</v>
      </c>
      <c r="B103">
        <v>7858800</v>
      </c>
      <c r="C103">
        <v>11851000</v>
      </c>
      <c r="D103">
        <v>1</v>
      </c>
      <c r="E103">
        <v>23459000</v>
      </c>
      <c r="F103">
        <v>1</v>
      </c>
      <c r="G103">
        <v>1</v>
      </c>
      <c r="H103">
        <v>1</v>
      </c>
      <c r="I103">
        <v>1</v>
      </c>
      <c r="J103">
        <v>3701800</v>
      </c>
      <c r="K103">
        <v>1</v>
      </c>
      <c r="L103" s="4">
        <f t="shared" si="2"/>
        <v>0.29385982778330372</v>
      </c>
      <c r="M103" s="7">
        <f t="shared" si="3"/>
        <v>0.40493277153496587</v>
      </c>
    </row>
    <row r="104" spans="1:13" x14ac:dyDescent="0.25">
      <c r="A104" t="s">
        <v>105</v>
      </c>
      <c r="B104">
        <v>27374000</v>
      </c>
      <c r="C104">
        <v>36263000</v>
      </c>
      <c r="D104">
        <v>1474600</v>
      </c>
      <c r="E104">
        <v>91080000</v>
      </c>
      <c r="F104">
        <v>1</v>
      </c>
      <c r="G104">
        <v>1</v>
      </c>
      <c r="H104">
        <v>662130</v>
      </c>
      <c r="I104">
        <v>1</v>
      </c>
      <c r="J104">
        <v>7288400</v>
      </c>
      <c r="K104">
        <v>1</v>
      </c>
      <c r="L104" s="4">
        <f t="shared" si="2"/>
        <v>0.31030844498727778</v>
      </c>
      <c r="M104" s="7">
        <f t="shared" si="3"/>
        <v>0.37761032090831215</v>
      </c>
    </row>
    <row r="105" spans="1:13" x14ac:dyDescent="0.25">
      <c r="A105" t="s">
        <v>106</v>
      </c>
      <c r="B105">
        <v>12133000</v>
      </c>
      <c r="C105">
        <v>14945000</v>
      </c>
      <c r="D105">
        <v>1</v>
      </c>
      <c r="E105">
        <v>38606000</v>
      </c>
      <c r="F105">
        <v>22403000</v>
      </c>
      <c r="G105">
        <v>1</v>
      </c>
      <c r="H105">
        <v>1</v>
      </c>
      <c r="I105">
        <v>14971000</v>
      </c>
      <c r="J105">
        <v>9862800</v>
      </c>
      <c r="K105">
        <v>1</v>
      </c>
      <c r="L105" s="4">
        <f t="shared" si="2"/>
        <v>0.55494475486025052</v>
      </c>
      <c r="M105" s="7">
        <f t="shared" si="3"/>
        <v>8.8524492605776606E-2</v>
      </c>
    </row>
    <row r="106" spans="1:13" x14ac:dyDescent="0.25">
      <c r="A106" t="s">
        <v>107</v>
      </c>
      <c r="B106">
        <v>1</v>
      </c>
      <c r="C106">
        <v>12989000</v>
      </c>
      <c r="D106">
        <v>1</v>
      </c>
      <c r="E106">
        <v>9219500</v>
      </c>
      <c r="F106">
        <v>1</v>
      </c>
      <c r="G106">
        <v>10491000</v>
      </c>
      <c r="H106">
        <v>11057000</v>
      </c>
      <c r="I106">
        <v>5200700</v>
      </c>
      <c r="J106">
        <v>30999000</v>
      </c>
      <c r="K106">
        <v>11095000</v>
      </c>
      <c r="L106" s="4">
        <f t="shared" si="2"/>
        <v>-0.44612022972856752</v>
      </c>
      <c r="M106" s="7" t="e">
        <f t="shared" si="3"/>
        <v>#NUM!</v>
      </c>
    </row>
    <row r="107" spans="1:13" x14ac:dyDescent="0.25">
      <c r="A107" t="s">
        <v>108</v>
      </c>
      <c r="B107">
        <v>1</v>
      </c>
      <c r="C107">
        <v>1</v>
      </c>
      <c r="D107">
        <v>1</v>
      </c>
      <c r="E107">
        <v>1</v>
      </c>
      <c r="F107">
        <v>2291300</v>
      </c>
      <c r="G107">
        <v>19272000</v>
      </c>
      <c r="H107">
        <v>1</v>
      </c>
      <c r="I107">
        <v>2289900</v>
      </c>
      <c r="J107">
        <v>3322000</v>
      </c>
      <c r="K107">
        <v>8189200</v>
      </c>
      <c r="L107" s="4">
        <f t="shared" si="2"/>
        <v>-0.22509480570767168</v>
      </c>
      <c r="M107" s="7" t="e">
        <f t="shared" si="3"/>
        <v>#NUM!</v>
      </c>
    </row>
    <row r="108" spans="1:13" x14ac:dyDescent="0.25">
      <c r="A108" t="s">
        <v>109</v>
      </c>
      <c r="B108">
        <v>145900000</v>
      </c>
      <c r="C108">
        <v>363650000</v>
      </c>
      <c r="D108">
        <v>21452000</v>
      </c>
      <c r="E108">
        <v>197670000</v>
      </c>
      <c r="F108">
        <v>1</v>
      </c>
      <c r="G108">
        <v>9450800</v>
      </c>
      <c r="H108">
        <v>15656000</v>
      </c>
      <c r="I108">
        <v>73248000</v>
      </c>
      <c r="J108">
        <v>16776000</v>
      </c>
      <c r="K108">
        <v>20329000</v>
      </c>
      <c r="L108" s="4">
        <f t="shared" si="2"/>
        <v>7.013376535614757E-2</v>
      </c>
      <c r="M108" s="7">
        <f t="shared" si="3"/>
        <v>0.84635878960787703</v>
      </c>
    </row>
    <row r="109" spans="1:13" x14ac:dyDescent="0.25">
      <c r="A109" t="s">
        <v>110</v>
      </c>
      <c r="B109">
        <v>194960000</v>
      </c>
      <c r="C109">
        <v>230580000</v>
      </c>
      <c r="D109">
        <v>1</v>
      </c>
      <c r="E109">
        <v>102640000</v>
      </c>
      <c r="F109">
        <v>66041000</v>
      </c>
      <c r="G109">
        <v>207420000</v>
      </c>
      <c r="H109">
        <v>158410000</v>
      </c>
      <c r="I109">
        <v>277110000</v>
      </c>
      <c r="J109">
        <v>138660000</v>
      </c>
      <c r="K109">
        <v>511110000</v>
      </c>
      <c r="L109" s="4">
        <f t="shared" si="2"/>
        <v>-0.32720474885260847</v>
      </c>
      <c r="M109" s="7" t="e">
        <f t="shared" si="3"/>
        <v>#NUM!</v>
      </c>
    </row>
    <row r="110" spans="1:13" x14ac:dyDescent="0.25">
      <c r="A110" t="s">
        <v>111</v>
      </c>
      <c r="B110">
        <v>4025800</v>
      </c>
      <c r="C110">
        <v>4465400</v>
      </c>
      <c r="D110">
        <v>1</v>
      </c>
      <c r="E110">
        <v>10824000</v>
      </c>
      <c r="F110">
        <v>1</v>
      </c>
      <c r="G110">
        <v>1</v>
      </c>
      <c r="H110">
        <v>1</v>
      </c>
      <c r="I110">
        <v>1701900</v>
      </c>
      <c r="J110">
        <v>1</v>
      </c>
      <c r="K110">
        <v>1</v>
      </c>
      <c r="L110" s="4">
        <f t="shared" si="2"/>
        <v>0.31851940619789604</v>
      </c>
      <c r="M110" s="7">
        <f t="shared" si="3"/>
        <v>0.36430852992393625</v>
      </c>
    </row>
    <row r="111" spans="1:13" x14ac:dyDescent="0.25">
      <c r="A111" t="s">
        <v>112</v>
      </c>
      <c r="B111">
        <v>1027600000</v>
      </c>
      <c r="C111">
        <v>762400000</v>
      </c>
      <c r="D111">
        <v>1033500000</v>
      </c>
      <c r="E111">
        <v>1508900000</v>
      </c>
      <c r="F111">
        <v>165170000</v>
      </c>
      <c r="G111">
        <v>515880000</v>
      </c>
      <c r="H111">
        <v>154500000</v>
      </c>
      <c r="I111">
        <v>95358000</v>
      </c>
      <c r="J111">
        <v>944140000</v>
      </c>
      <c r="K111">
        <v>452940000</v>
      </c>
      <c r="L111" s="4">
        <f t="shared" si="2"/>
        <v>0.17746233347580889</v>
      </c>
      <c r="M111" s="7">
        <f t="shared" si="3"/>
        <v>0.6210945275070221</v>
      </c>
    </row>
    <row r="112" spans="1:13" x14ac:dyDescent="0.25">
      <c r="A112" t="s">
        <v>113</v>
      </c>
      <c r="B112">
        <v>19341000</v>
      </c>
      <c r="C112">
        <v>71584000</v>
      </c>
      <c r="D112">
        <v>9666500</v>
      </c>
      <c r="E112">
        <v>148350000</v>
      </c>
      <c r="F112">
        <v>245540000</v>
      </c>
      <c r="G112">
        <v>1</v>
      </c>
      <c r="H112">
        <v>1</v>
      </c>
      <c r="I112">
        <v>76274000</v>
      </c>
      <c r="J112">
        <v>10601000</v>
      </c>
      <c r="K112">
        <v>1</v>
      </c>
      <c r="L112" s="4">
        <f t="shared" si="2"/>
        <v>0.64309779602492723</v>
      </c>
      <c r="M112" s="7">
        <f t="shared" si="3"/>
        <v>3.8924504592046189E-2</v>
      </c>
    </row>
    <row r="113" spans="1:13" x14ac:dyDescent="0.25">
      <c r="A113" t="s">
        <v>114</v>
      </c>
      <c r="B113">
        <v>13980000</v>
      </c>
      <c r="C113">
        <v>4917600</v>
      </c>
      <c r="D113">
        <v>207560000</v>
      </c>
      <c r="E113">
        <v>159180000</v>
      </c>
      <c r="F113">
        <v>8239900</v>
      </c>
      <c r="G113">
        <v>10491000</v>
      </c>
      <c r="H113">
        <v>1</v>
      </c>
      <c r="I113">
        <v>1485200</v>
      </c>
      <c r="J113">
        <v>1229700</v>
      </c>
      <c r="K113">
        <v>1642900</v>
      </c>
      <c r="L113" s="4">
        <f t="shared" si="2"/>
        <v>-1.6574033933578716E-2</v>
      </c>
      <c r="M113" s="7" t="e">
        <f t="shared" si="3"/>
        <v>#NUM!</v>
      </c>
    </row>
    <row r="114" spans="1:13" x14ac:dyDescent="0.25">
      <c r="A114" t="s">
        <v>115</v>
      </c>
      <c r="B114">
        <v>10936000</v>
      </c>
      <c r="C114">
        <v>9367400</v>
      </c>
      <c r="D114">
        <v>1</v>
      </c>
      <c r="E114">
        <v>14554000</v>
      </c>
      <c r="F114">
        <v>1</v>
      </c>
      <c r="G114">
        <v>11129000</v>
      </c>
      <c r="H114">
        <v>12431000</v>
      </c>
      <c r="I114">
        <v>20037000</v>
      </c>
      <c r="J114">
        <v>6553100</v>
      </c>
      <c r="K114">
        <v>18314000</v>
      </c>
      <c r="L114" s="4">
        <f t="shared" si="2"/>
        <v>-0.33261092630383182</v>
      </c>
      <c r="M114" s="7" t="e">
        <f t="shared" si="3"/>
        <v>#NUM!</v>
      </c>
    </row>
    <row r="115" spans="1:13" x14ac:dyDescent="0.25">
      <c r="A115" t="s">
        <v>116</v>
      </c>
      <c r="B115">
        <v>30308000</v>
      </c>
      <c r="C115">
        <v>36404000</v>
      </c>
      <c r="D115">
        <v>9523900</v>
      </c>
      <c r="E115">
        <v>53675000</v>
      </c>
      <c r="F115">
        <v>3628000</v>
      </c>
      <c r="G115">
        <v>76553000</v>
      </c>
      <c r="H115">
        <v>1913300</v>
      </c>
      <c r="I115">
        <v>147000000</v>
      </c>
      <c r="J115">
        <v>73365000</v>
      </c>
      <c r="K115">
        <v>50319000</v>
      </c>
      <c r="L115" s="4">
        <f t="shared" si="2"/>
        <v>-0.37948061840151076</v>
      </c>
      <c r="M115" s="7" t="e">
        <f t="shared" si="3"/>
        <v>#NUM!</v>
      </c>
    </row>
    <row r="116" spans="1:13" x14ac:dyDescent="0.25">
      <c r="A116" t="s">
        <v>117</v>
      </c>
      <c r="B116">
        <v>34143000</v>
      </c>
      <c r="C116">
        <v>39735000</v>
      </c>
      <c r="D116">
        <v>5534400</v>
      </c>
      <c r="E116">
        <v>28273000</v>
      </c>
      <c r="F116">
        <v>1</v>
      </c>
      <c r="G116">
        <v>732790000</v>
      </c>
      <c r="H116">
        <v>1</v>
      </c>
      <c r="I116">
        <v>111620000</v>
      </c>
      <c r="J116">
        <v>695570000</v>
      </c>
      <c r="K116">
        <v>1</v>
      </c>
      <c r="L116" s="4">
        <f t="shared" si="2"/>
        <v>-0.25082661387677696</v>
      </c>
      <c r="M116" s="7" t="e">
        <f t="shared" si="3"/>
        <v>#NUM!</v>
      </c>
    </row>
    <row r="117" spans="1:13" x14ac:dyDescent="0.25">
      <c r="A117" t="s">
        <v>118</v>
      </c>
      <c r="B117">
        <v>27622000</v>
      </c>
      <c r="C117">
        <v>12863000</v>
      </c>
      <c r="D117">
        <v>23043000</v>
      </c>
      <c r="E117">
        <v>26529000</v>
      </c>
      <c r="F117">
        <v>8245000</v>
      </c>
      <c r="G117">
        <v>1</v>
      </c>
      <c r="H117">
        <v>1</v>
      </c>
      <c r="I117">
        <v>11092000</v>
      </c>
      <c r="J117">
        <v>28846000</v>
      </c>
      <c r="K117">
        <v>1</v>
      </c>
      <c r="L117" s="4">
        <f t="shared" si="2"/>
        <v>0.30483690109318334</v>
      </c>
      <c r="M117" s="7">
        <f t="shared" si="3"/>
        <v>0.38659990183103099</v>
      </c>
    </row>
    <row r="118" spans="1:13" x14ac:dyDescent="0.25">
      <c r="A118" t="s">
        <v>119</v>
      </c>
      <c r="B118">
        <v>25015000</v>
      </c>
      <c r="C118">
        <v>11792000</v>
      </c>
      <c r="D118">
        <v>22784000</v>
      </c>
      <c r="E118">
        <v>13679000</v>
      </c>
      <c r="F118">
        <v>10058000</v>
      </c>
      <c r="G118">
        <v>26451000</v>
      </c>
      <c r="H118">
        <v>54128000</v>
      </c>
      <c r="I118">
        <v>16633000</v>
      </c>
      <c r="J118">
        <v>52540000</v>
      </c>
      <c r="K118">
        <v>171930000</v>
      </c>
      <c r="L118" s="4">
        <f t="shared" si="2"/>
        <v>-0.33597150237452744</v>
      </c>
      <c r="M118" s="7" t="e">
        <f t="shared" si="3"/>
        <v>#NUM!</v>
      </c>
    </row>
    <row r="119" spans="1:13" x14ac:dyDescent="0.25">
      <c r="A119" t="s">
        <v>120</v>
      </c>
      <c r="B119">
        <v>10201000</v>
      </c>
      <c r="C119">
        <v>2847900</v>
      </c>
      <c r="D119">
        <v>894350</v>
      </c>
      <c r="E119">
        <v>6707900</v>
      </c>
      <c r="F119">
        <v>1</v>
      </c>
      <c r="G119">
        <v>18123000</v>
      </c>
      <c r="H119">
        <v>1</v>
      </c>
      <c r="I119">
        <v>85886000</v>
      </c>
      <c r="J119">
        <v>62014000</v>
      </c>
      <c r="K119">
        <v>1803000</v>
      </c>
      <c r="L119" s="4">
        <f t="shared" si="2"/>
        <v>-0.31944705876379142</v>
      </c>
      <c r="M119" s="7" t="e">
        <f t="shared" si="3"/>
        <v>#NUM!</v>
      </c>
    </row>
    <row r="120" spans="1:13" x14ac:dyDescent="0.25">
      <c r="A120" t="s">
        <v>121</v>
      </c>
      <c r="B120">
        <v>1</v>
      </c>
      <c r="C120">
        <v>1</v>
      </c>
      <c r="D120">
        <v>1</v>
      </c>
      <c r="E120">
        <v>2422100</v>
      </c>
      <c r="F120">
        <v>1</v>
      </c>
      <c r="G120">
        <v>7495400</v>
      </c>
      <c r="H120">
        <v>1</v>
      </c>
      <c r="I120">
        <v>10267000</v>
      </c>
      <c r="J120">
        <v>2642900</v>
      </c>
      <c r="K120">
        <v>1</v>
      </c>
      <c r="L120" s="4">
        <f t="shared" si="2"/>
        <v>-0.32534017063133608</v>
      </c>
      <c r="M120" s="7" t="e">
        <f t="shared" si="3"/>
        <v>#NUM!</v>
      </c>
    </row>
    <row r="121" spans="1:13" x14ac:dyDescent="0.25">
      <c r="A121" t="s">
        <v>122</v>
      </c>
      <c r="B121">
        <v>1</v>
      </c>
      <c r="C121">
        <v>1</v>
      </c>
      <c r="D121">
        <v>8389800</v>
      </c>
      <c r="E121">
        <v>10194000</v>
      </c>
      <c r="F121">
        <v>1</v>
      </c>
      <c r="G121">
        <v>34356000</v>
      </c>
      <c r="H121">
        <v>1</v>
      </c>
      <c r="I121">
        <v>1</v>
      </c>
      <c r="J121">
        <v>34681000</v>
      </c>
      <c r="K121">
        <v>17768000</v>
      </c>
      <c r="L121" s="4">
        <f t="shared" si="2"/>
        <v>-0.32410766004900016</v>
      </c>
      <c r="M121" s="7" t="e">
        <f t="shared" si="3"/>
        <v>#NUM!</v>
      </c>
    </row>
    <row r="122" spans="1:13" x14ac:dyDescent="0.25">
      <c r="A122" t="s">
        <v>123</v>
      </c>
      <c r="B122">
        <v>389100000</v>
      </c>
      <c r="C122">
        <v>300470000</v>
      </c>
      <c r="D122">
        <v>1416200</v>
      </c>
      <c r="E122">
        <v>215530000</v>
      </c>
      <c r="F122">
        <v>44735000</v>
      </c>
      <c r="G122">
        <v>34626000</v>
      </c>
      <c r="H122">
        <v>1</v>
      </c>
      <c r="I122">
        <v>202780000</v>
      </c>
      <c r="J122">
        <v>6034400</v>
      </c>
      <c r="K122">
        <v>1595700</v>
      </c>
      <c r="L122" s="4">
        <f t="shared" si="2"/>
        <v>0.40042685173611853</v>
      </c>
      <c r="M122" s="7">
        <f t="shared" si="3"/>
        <v>0.24470594338937979</v>
      </c>
    </row>
    <row r="123" spans="1:13" x14ac:dyDescent="0.25">
      <c r="A123" t="s">
        <v>124</v>
      </c>
      <c r="B123">
        <v>92693000</v>
      </c>
      <c r="C123">
        <v>32803000</v>
      </c>
      <c r="D123">
        <v>1</v>
      </c>
      <c r="E123">
        <v>24400000</v>
      </c>
      <c r="F123">
        <v>1</v>
      </c>
      <c r="G123">
        <v>1</v>
      </c>
      <c r="H123">
        <v>1</v>
      </c>
      <c r="I123">
        <v>5121000</v>
      </c>
      <c r="J123">
        <v>1264100</v>
      </c>
      <c r="K123">
        <v>1</v>
      </c>
      <c r="L123" s="4">
        <f t="shared" si="2"/>
        <v>0.54581338491713982</v>
      </c>
      <c r="M123" s="7">
        <f t="shared" si="3"/>
        <v>9.5217306316963818E-2</v>
      </c>
    </row>
    <row r="124" spans="1:13" x14ac:dyDescent="0.25">
      <c r="A124" t="s">
        <v>125</v>
      </c>
      <c r="B124">
        <v>16447000</v>
      </c>
      <c r="C124">
        <v>23049000</v>
      </c>
      <c r="D124">
        <v>7416800</v>
      </c>
      <c r="E124">
        <v>35012000</v>
      </c>
      <c r="F124">
        <v>1</v>
      </c>
      <c r="G124">
        <v>1</v>
      </c>
      <c r="H124">
        <v>15756000</v>
      </c>
      <c r="I124">
        <v>1</v>
      </c>
      <c r="J124">
        <v>8299900</v>
      </c>
      <c r="K124">
        <v>1</v>
      </c>
      <c r="L124" s="4">
        <f t="shared" si="2"/>
        <v>0.18561531918182478</v>
      </c>
      <c r="M124" s="7">
        <f t="shared" si="3"/>
        <v>0.60481895581219214</v>
      </c>
    </row>
    <row r="125" spans="1:13" x14ac:dyDescent="0.25">
      <c r="A125" t="s">
        <v>126</v>
      </c>
      <c r="B125">
        <v>4296300</v>
      </c>
      <c r="C125">
        <v>1</v>
      </c>
      <c r="D125">
        <v>1</v>
      </c>
      <c r="E125">
        <v>14799000</v>
      </c>
      <c r="F125">
        <v>7557700</v>
      </c>
      <c r="G125">
        <v>1</v>
      </c>
      <c r="H125">
        <v>3133900</v>
      </c>
      <c r="I125">
        <v>1</v>
      </c>
      <c r="J125">
        <v>1</v>
      </c>
      <c r="K125">
        <v>1</v>
      </c>
      <c r="L125" s="4">
        <f t="shared" si="2"/>
        <v>0.65598835821214729</v>
      </c>
      <c r="M125" s="7">
        <f t="shared" si="3"/>
        <v>3.3777530116319905E-2</v>
      </c>
    </row>
    <row r="126" spans="1:13" x14ac:dyDescent="0.25">
      <c r="A126" t="s">
        <v>127</v>
      </c>
      <c r="B126">
        <v>243990000</v>
      </c>
      <c r="C126">
        <v>669760000</v>
      </c>
      <c r="D126">
        <v>133370000</v>
      </c>
      <c r="E126">
        <v>278840000</v>
      </c>
      <c r="F126">
        <v>64617000</v>
      </c>
      <c r="G126">
        <v>46702000</v>
      </c>
      <c r="H126">
        <v>54954000</v>
      </c>
      <c r="I126">
        <v>3643500</v>
      </c>
      <c r="J126">
        <v>162400000</v>
      </c>
      <c r="K126">
        <v>198580000</v>
      </c>
      <c r="L126" s="4">
        <f t="shared" si="2"/>
        <v>1.3154657576483768E-3</v>
      </c>
      <c r="M126" s="7">
        <f t="shared" si="3"/>
        <v>0.99710449446946714</v>
      </c>
    </row>
    <row r="127" spans="1:13" x14ac:dyDescent="0.25">
      <c r="A127" t="s">
        <v>128</v>
      </c>
      <c r="B127">
        <v>10210000</v>
      </c>
      <c r="C127">
        <v>8112400</v>
      </c>
      <c r="D127">
        <v>1</v>
      </c>
      <c r="E127">
        <v>8905000</v>
      </c>
      <c r="F127">
        <v>1</v>
      </c>
      <c r="G127">
        <v>9702300</v>
      </c>
      <c r="H127">
        <v>52766000</v>
      </c>
      <c r="I127">
        <v>2284000</v>
      </c>
      <c r="J127">
        <v>10845000</v>
      </c>
      <c r="K127">
        <v>29067000</v>
      </c>
      <c r="L127" s="4">
        <f t="shared" si="2"/>
        <v>-0.2926704097147696</v>
      </c>
      <c r="M127" s="7" t="e">
        <f t="shared" si="3"/>
        <v>#NUM!</v>
      </c>
    </row>
    <row r="128" spans="1:13" x14ac:dyDescent="0.25">
      <c r="A128" t="s">
        <v>129</v>
      </c>
      <c r="B128">
        <v>1</v>
      </c>
      <c r="C128">
        <v>1</v>
      </c>
      <c r="D128">
        <v>15620000</v>
      </c>
      <c r="E128">
        <v>4842600</v>
      </c>
      <c r="F128">
        <v>1</v>
      </c>
      <c r="G128">
        <v>1</v>
      </c>
      <c r="H128">
        <v>10483000</v>
      </c>
      <c r="I128">
        <v>192390000</v>
      </c>
      <c r="J128">
        <v>327150000</v>
      </c>
      <c r="K128">
        <v>22072000</v>
      </c>
      <c r="L128" s="4">
        <f t="shared" si="2"/>
        <v>-0.33151262449250868</v>
      </c>
      <c r="M128" s="7" t="e">
        <f t="shared" si="3"/>
        <v>#NUM!</v>
      </c>
    </row>
    <row r="129" spans="1:13" x14ac:dyDescent="0.25">
      <c r="A129" t="s">
        <v>130</v>
      </c>
      <c r="B129">
        <v>5933200</v>
      </c>
      <c r="C129">
        <v>3850000</v>
      </c>
      <c r="D129">
        <v>1</v>
      </c>
      <c r="E129">
        <v>4684400</v>
      </c>
      <c r="F129">
        <v>1</v>
      </c>
      <c r="G129">
        <v>24317000</v>
      </c>
      <c r="H129">
        <v>1</v>
      </c>
      <c r="I129">
        <v>60151000</v>
      </c>
      <c r="J129">
        <v>12504000</v>
      </c>
      <c r="K129">
        <v>5635000</v>
      </c>
      <c r="L129" s="4">
        <f t="shared" si="2"/>
        <v>-0.33744643576839201</v>
      </c>
      <c r="M129" s="7" t="e">
        <f t="shared" si="3"/>
        <v>#NUM!</v>
      </c>
    </row>
    <row r="130" spans="1:13" x14ac:dyDescent="0.25">
      <c r="A130" t="s">
        <v>131</v>
      </c>
      <c r="B130">
        <v>1</v>
      </c>
      <c r="C130">
        <v>8687000</v>
      </c>
      <c r="D130">
        <v>5735100</v>
      </c>
      <c r="E130">
        <v>1</v>
      </c>
      <c r="F130">
        <v>1</v>
      </c>
      <c r="G130">
        <v>19661000</v>
      </c>
      <c r="H130">
        <v>1</v>
      </c>
      <c r="I130">
        <v>123400000</v>
      </c>
      <c r="J130">
        <v>27933000</v>
      </c>
      <c r="K130">
        <v>21025000</v>
      </c>
      <c r="L130" s="4">
        <f t="shared" si="2"/>
        <v>-0.41811183769892812</v>
      </c>
      <c r="M130" s="7" t="e">
        <f t="shared" si="3"/>
        <v>#NUM!</v>
      </c>
    </row>
    <row r="131" spans="1:13" x14ac:dyDescent="0.25">
      <c r="A131" t="s">
        <v>132</v>
      </c>
      <c r="B131">
        <v>1</v>
      </c>
      <c r="C131">
        <v>25255000</v>
      </c>
      <c r="D131">
        <v>7919200</v>
      </c>
      <c r="E131">
        <v>1</v>
      </c>
      <c r="F131">
        <v>33229000</v>
      </c>
      <c r="G131">
        <v>1</v>
      </c>
      <c r="H131">
        <v>1</v>
      </c>
      <c r="I131">
        <v>9244800</v>
      </c>
      <c r="J131">
        <v>1</v>
      </c>
      <c r="K131">
        <v>1</v>
      </c>
      <c r="L131" s="4">
        <f t="shared" si="2"/>
        <v>0.32304174817890191</v>
      </c>
      <c r="M131" s="7">
        <f t="shared" si="3"/>
        <v>0.35708014410791977</v>
      </c>
    </row>
    <row r="132" spans="1:13" x14ac:dyDescent="0.25">
      <c r="A132" t="s">
        <v>133</v>
      </c>
      <c r="B132">
        <v>5306200</v>
      </c>
      <c r="C132">
        <v>1</v>
      </c>
      <c r="D132">
        <v>1</v>
      </c>
      <c r="E132">
        <v>1</v>
      </c>
      <c r="F132">
        <v>1</v>
      </c>
      <c r="G132">
        <v>9560000</v>
      </c>
      <c r="H132">
        <v>1</v>
      </c>
      <c r="I132">
        <v>14332000</v>
      </c>
      <c r="J132">
        <v>5435500</v>
      </c>
      <c r="K132">
        <v>1</v>
      </c>
      <c r="L132" s="4">
        <f t="shared" ref="L132:L195" si="4">PEARSON($B$2:$K$2,B132:K132)</f>
        <v>-0.19961420844932842</v>
      </c>
      <c r="M132" s="7" t="e">
        <f t="shared" ref="M132:M195" si="5">TDIST((L132*SQRT(10-2)/SQRT(1-(L132*L132))), 10, 2)</f>
        <v>#NUM!</v>
      </c>
    </row>
    <row r="133" spans="1:13" x14ac:dyDescent="0.25">
      <c r="A133" t="s">
        <v>134</v>
      </c>
      <c r="B133">
        <v>3458400</v>
      </c>
      <c r="C133">
        <v>1</v>
      </c>
      <c r="D133">
        <v>1</v>
      </c>
      <c r="E133">
        <v>3766400</v>
      </c>
      <c r="F133">
        <v>5244100</v>
      </c>
      <c r="G133">
        <v>1</v>
      </c>
      <c r="H133">
        <v>1</v>
      </c>
      <c r="I133">
        <v>2087300</v>
      </c>
      <c r="J133">
        <v>1176600</v>
      </c>
      <c r="K133">
        <v>1</v>
      </c>
      <c r="L133" s="4">
        <f t="shared" si="4"/>
        <v>0.88114574181601391</v>
      </c>
      <c r="M133" s="7">
        <f t="shared" si="5"/>
        <v>3.6241011082111831E-4</v>
      </c>
    </row>
    <row r="134" spans="1:13" x14ac:dyDescent="0.25">
      <c r="A134" t="s">
        <v>135</v>
      </c>
      <c r="B134">
        <v>9595200</v>
      </c>
      <c r="C134">
        <v>15034000</v>
      </c>
      <c r="D134">
        <v>1</v>
      </c>
      <c r="E134">
        <v>23335000</v>
      </c>
      <c r="F134">
        <v>1</v>
      </c>
      <c r="G134">
        <v>13576000</v>
      </c>
      <c r="H134">
        <v>15157000</v>
      </c>
      <c r="I134">
        <v>6440500</v>
      </c>
      <c r="J134">
        <v>39417000</v>
      </c>
      <c r="K134">
        <v>54035000</v>
      </c>
      <c r="L134" s="4">
        <f t="shared" si="4"/>
        <v>-0.32256778401293223</v>
      </c>
      <c r="M134" s="7" t="e">
        <f t="shared" si="5"/>
        <v>#NUM!</v>
      </c>
    </row>
    <row r="135" spans="1:13" x14ac:dyDescent="0.25">
      <c r="A135" t="s">
        <v>136</v>
      </c>
      <c r="B135">
        <v>26916000</v>
      </c>
      <c r="C135">
        <v>84951000</v>
      </c>
      <c r="D135">
        <v>19774000</v>
      </c>
      <c r="E135">
        <v>43824000</v>
      </c>
      <c r="F135">
        <v>1</v>
      </c>
      <c r="G135">
        <v>5966000</v>
      </c>
      <c r="H135">
        <v>1</v>
      </c>
      <c r="I135">
        <v>13807000</v>
      </c>
      <c r="J135">
        <v>16575000</v>
      </c>
      <c r="K135">
        <v>21282000</v>
      </c>
      <c r="L135" s="4">
        <f t="shared" si="4"/>
        <v>-8.6592896506751754E-2</v>
      </c>
      <c r="M135" s="7" t="e">
        <f t="shared" si="5"/>
        <v>#NUM!</v>
      </c>
    </row>
    <row r="136" spans="1:13" x14ac:dyDescent="0.25">
      <c r="A136" t="s">
        <v>137</v>
      </c>
      <c r="B136">
        <v>4755800</v>
      </c>
      <c r="C136">
        <v>1</v>
      </c>
      <c r="D136">
        <v>1</v>
      </c>
      <c r="E136">
        <v>1</v>
      </c>
      <c r="F136">
        <v>1</v>
      </c>
      <c r="G136">
        <v>12410000</v>
      </c>
      <c r="H136">
        <v>1</v>
      </c>
      <c r="I136">
        <v>1</v>
      </c>
      <c r="J136">
        <v>12144000</v>
      </c>
      <c r="K136">
        <v>3511600</v>
      </c>
      <c r="L136" s="4">
        <f t="shared" si="4"/>
        <v>-0.11614843265456989</v>
      </c>
      <c r="M136" s="7" t="e">
        <f t="shared" si="5"/>
        <v>#NUM!</v>
      </c>
    </row>
    <row r="137" spans="1:13" x14ac:dyDescent="0.25">
      <c r="A137" t="s">
        <v>138</v>
      </c>
      <c r="B137">
        <v>7433200</v>
      </c>
      <c r="C137">
        <v>48277000</v>
      </c>
      <c r="D137">
        <v>4236500</v>
      </c>
      <c r="E137">
        <v>62572000</v>
      </c>
      <c r="F137">
        <v>13232000</v>
      </c>
      <c r="G137">
        <v>119570000</v>
      </c>
      <c r="H137">
        <v>11687000</v>
      </c>
      <c r="I137">
        <v>22072000</v>
      </c>
      <c r="J137">
        <v>125120000</v>
      </c>
      <c r="K137">
        <v>65816000</v>
      </c>
      <c r="L137" s="4">
        <f t="shared" si="4"/>
        <v>-0.30482542200045154</v>
      </c>
      <c r="M137" s="7" t="e">
        <f t="shared" si="5"/>
        <v>#NUM!</v>
      </c>
    </row>
    <row r="138" spans="1:13" x14ac:dyDescent="0.25">
      <c r="A138" t="s">
        <v>139</v>
      </c>
      <c r="B138">
        <v>5087800</v>
      </c>
      <c r="C138">
        <v>1</v>
      </c>
      <c r="D138">
        <v>1</v>
      </c>
      <c r="E138">
        <v>2332700</v>
      </c>
      <c r="F138">
        <v>8362000</v>
      </c>
      <c r="G138">
        <v>2068800</v>
      </c>
      <c r="H138">
        <v>1</v>
      </c>
      <c r="I138">
        <v>1</v>
      </c>
      <c r="J138">
        <v>1</v>
      </c>
      <c r="K138">
        <v>723400</v>
      </c>
      <c r="L138" s="4">
        <f t="shared" si="4"/>
        <v>0.94017025526417741</v>
      </c>
      <c r="M138" s="7">
        <f t="shared" si="5"/>
        <v>1.4606347096423603E-5</v>
      </c>
    </row>
    <row r="139" spans="1:13" x14ac:dyDescent="0.25">
      <c r="A139" t="s">
        <v>140</v>
      </c>
      <c r="B139">
        <v>1979100000</v>
      </c>
      <c r="C139">
        <v>4640700000</v>
      </c>
      <c r="D139">
        <v>165310000</v>
      </c>
      <c r="E139">
        <v>3792200000</v>
      </c>
      <c r="F139">
        <v>810750000</v>
      </c>
      <c r="G139">
        <v>1905000000</v>
      </c>
      <c r="H139">
        <v>1225100000</v>
      </c>
      <c r="I139">
        <v>144670000</v>
      </c>
      <c r="J139">
        <v>667670000</v>
      </c>
      <c r="K139">
        <v>270240000</v>
      </c>
      <c r="L139" s="4">
        <f t="shared" si="4"/>
        <v>0.18808426557275834</v>
      </c>
      <c r="M139" s="7">
        <f t="shared" si="5"/>
        <v>0.59991936295721771</v>
      </c>
    </row>
    <row r="140" spans="1:13" x14ac:dyDescent="0.25">
      <c r="A140" t="s">
        <v>141</v>
      </c>
      <c r="B140">
        <v>7631500</v>
      </c>
      <c r="C140">
        <v>1</v>
      </c>
      <c r="D140">
        <v>4452400</v>
      </c>
      <c r="E140">
        <v>5269900</v>
      </c>
      <c r="F140">
        <v>1</v>
      </c>
      <c r="G140">
        <v>1</v>
      </c>
      <c r="H140">
        <v>1</v>
      </c>
      <c r="I140">
        <v>1</v>
      </c>
      <c r="J140">
        <v>3969400</v>
      </c>
      <c r="K140">
        <v>1</v>
      </c>
      <c r="L140" s="4">
        <f t="shared" si="4"/>
        <v>0.41724001934083177</v>
      </c>
      <c r="M140" s="7">
        <f t="shared" si="5"/>
        <v>0.22323866931017547</v>
      </c>
    </row>
    <row r="141" spans="1:13" x14ac:dyDescent="0.25">
      <c r="A141" t="s">
        <v>142</v>
      </c>
      <c r="B141">
        <v>22308000</v>
      </c>
      <c r="C141">
        <v>15922000</v>
      </c>
      <c r="D141">
        <v>1</v>
      </c>
      <c r="E141">
        <v>15910000</v>
      </c>
      <c r="F141">
        <v>1</v>
      </c>
      <c r="G141">
        <v>29419000</v>
      </c>
      <c r="H141">
        <v>1</v>
      </c>
      <c r="I141">
        <v>53526000</v>
      </c>
      <c r="J141">
        <v>23820000</v>
      </c>
      <c r="K141">
        <v>22998000</v>
      </c>
      <c r="L141" s="4">
        <f t="shared" si="4"/>
        <v>-0.28305330003195117</v>
      </c>
      <c r="M141" s="7" t="e">
        <f t="shared" si="5"/>
        <v>#NUM!</v>
      </c>
    </row>
    <row r="142" spans="1:13" x14ac:dyDescent="0.25">
      <c r="A142" t="s">
        <v>143</v>
      </c>
      <c r="B142">
        <v>30857000</v>
      </c>
      <c r="C142">
        <v>77214000</v>
      </c>
      <c r="D142">
        <v>1</v>
      </c>
      <c r="E142">
        <v>127100000</v>
      </c>
      <c r="F142">
        <v>1</v>
      </c>
      <c r="G142">
        <v>1853300</v>
      </c>
      <c r="H142">
        <v>1</v>
      </c>
      <c r="I142">
        <v>1</v>
      </c>
      <c r="J142">
        <v>1</v>
      </c>
      <c r="K142">
        <v>34770000</v>
      </c>
      <c r="L142" s="4">
        <f t="shared" si="4"/>
        <v>0.18361394499383238</v>
      </c>
      <c r="M142" s="7">
        <f t="shared" si="5"/>
        <v>0.60880068126369902</v>
      </c>
    </row>
    <row r="143" spans="1:13" x14ac:dyDescent="0.25">
      <c r="A143" t="s">
        <v>144</v>
      </c>
      <c r="B143">
        <v>1</v>
      </c>
      <c r="C143">
        <v>18630000</v>
      </c>
      <c r="D143">
        <v>884790</v>
      </c>
      <c r="E143">
        <v>8861900</v>
      </c>
      <c r="F143">
        <v>1</v>
      </c>
      <c r="G143">
        <v>688170000</v>
      </c>
      <c r="H143">
        <v>37495000</v>
      </c>
      <c r="I143">
        <v>24687000</v>
      </c>
      <c r="J143">
        <v>14211000</v>
      </c>
      <c r="K143">
        <v>272620000</v>
      </c>
      <c r="L143" s="4">
        <f t="shared" si="4"/>
        <v>-0.25772959181842936</v>
      </c>
      <c r="M143" s="7" t="e">
        <f t="shared" si="5"/>
        <v>#NUM!</v>
      </c>
    </row>
    <row r="144" spans="1:13" x14ac:dyDescent="0.25">
      <c r="A144" t="s">
        <v>145</v>
      </c>
      <c r="B144">
        <v>5096800</v>
      </c>
      <c r="C144">
        <v>3296300</v>
      </c>
      <c r="D144">
        <v>9202200</v>
      </c>
      <c r="E144">
        <v>4858300</v>
      </c>
      <c r="F144">
        <v>1</v>
      </c>
      <c r="G144">
        <v>1</v>
      </c>
      <c r="H144">
        <v>1</v>
      </c>
      <c r="I144">
        <v>1687900</v>
      </c>
      <c r="J144">
        <v>6044000</v>
      </c>
      <c r="K144">
        <v>1</v>
      </c>
      <c r="L144" s="4">
        <f t="shared" si="4"/>
        <v>-2.7542895223096518E-2</v>
      </c>
      <c r="M144" s="7" t="e">
        <f t="shared" si="5"/>
        <v>#NUM!</v>
      </c>
    </row>
    <row r="145" spans="1:13" x14ac:dyDescent="0.25">
      <c r="A145" t="s">
        <v>146</v>
      </c>
      <c r="B145">
        <v>11116000</v>
      </c>
      <c r="C145">
        <v>31092000</v>
      </c>
      <c r="D145">
        <v>40171000</v>
      </c>
      <c r="E145">
        <v>136430000</v>
      </c>
      <c r="F145">
        <v>7476000</v>
      </c>
      <c r="G145">
        <v>12335000</v>
      </c>
      <c r="H145">
        <v>2067500</v>
      </c>
      <c r="I145">
        <v>2625600</v>
      </c>
      <c r="J145">
        <v>23094000</v>
      </c>
      <c r="K145">
        <v>1</v>
      </c>
      <c r="L145" s="4">
        <f t="shared" si="4"/>
        <v>0.1626322221028477</v>
      </c>
      <c r="M145" s="7">
        <f t="shared" si="5"/>
        <v>0.65106195037428138</v>
      </c>
    </row>
    <row r="146" spans="1:13" x14ac:dyDescent="0.25">
      <c r="A146" t="s">
        <v>147</v>
      </c>
      <c r="B146">
        <v>23968000</v>
      </c>
      <c r="C146">
        <v>61709000</v>
      </c>
      <c r="D146">
        <v>1</v>
      </c>
      <c r="E146">
        <v>18226000</v>
      </c>
      <c r="F146">
        <v>63482000</v>
      </c>
      <c r="G146">
        <v>8560700</v>
      </c>
      <c r="H146">
        <v>1</v>
      </c>
      <c r="I146">
        <v>38256000</v>
      </c>
      <c r="J146">
        <v>8976100</v>
      </c>
      <c r="K146">
        <v>1</v>
      </c>
      <c r="L146" s="4">
        <f t="shared" si="4"/>
        <v>0.44524492193782922</v>
      </c>
      <c r="M146" s="7">
        <f t="shared" si="5"/>
        <v>0.18989911923060007</v>
      </c>
    </row>
    <row r="147" spans="1:13" x14ac:dyDescent="0.25">
      <c r="A147" t="s">
        <v>148</v>
      </c>
      <c r="B147">
        <v>4176300</v>
      </c>
      <c r="C147">
        <v>3708300</v>
      </c>
      <c r="D147">
        <v>1</v>
      </c>
      <c r="E147">
        <v>5625500</v>
      </c>
      <c r="F147">
        <v>1</v>
      </c>
      <c r="G147">
        <v>1</v>
      </c>
      <c r="H147">
        <v>1</v>
      </c>
      <c r="I147">
        <v>1</v>
      </c>
      <c r="J147">
        <v>3309000</v>
      </c>
      <c r="K147">
        <v>1</v>
      </c>
      <c r="L147" s="4">
        <f t="shared" si="4"/>
        <v>0.35030081551732084</v>
      </c>
      <c r="M147" s="7">
        <f t="shared" si="5"/>
        <v>0.31501799051188856</v>
      </c>
    </row>
    <row r="148" spans="1:13" x14ac:dyDescent="0.25">
      <c r="A148" t="s">
        <v>149</v>
      </c>
      <c r="B148">
        <v>1</v>
      </c>
      <c r="C148">
        <v>1</v>
      </c>
      <c r="D148">
        <v>1</v>
      </c>
      <c r="E148">
        <v>1983000</v>
      </c>
      <c r="F148">
        <v>1</v>
      </c>
      <c r="G148">
        <v>1</v>
      </c>
      <c r="H148">
        <v>1</v>
      </c>
      <c r="I148">
        <v>17626000</v>
      </c>
      <c r="J148">
        <v>18310000</v>
      </c>
      <c r="K148">
        <v>1</v>
      </c>
      <c r="L148" s="4">
        <f t="shared" si="4"/>
        <v>-0.31360938645247399</v>
      </c>
      <c r="M148" s="7" t="e">
        <f t="shared" si="5"/>
        <v>#NUM!</v>
      </c>
    </row>
    <row r="149" spans="1:13" x14ac:dyDescent="0.25">
      <c r="A149" t="s">
        <v>150</v>
      </c>
      <c r="B149">
        <v>23872000</v>
      </c>
      <c r="C149">
        <v>68763000</v>
      </c>
      <c r="D149">
        <v>1</v>
      </c>
      <c r="E149">
        <v>23615000</v>
      </c>
      <c r="F149">
        <v>1</v>
      </c>
      <c r="G149">
        <v>1</v>
      </c>
      <c r="H149">
        <v>1</v>
      </c>
      <c r="I149">
        <v>2622800</v>
      </c>
      <c r="J149">
        <v>8001500</v>
      </c>
      <c r="K149">
        <v>8309000</v>
      </c>
      <c r="L149" s="4">
        <f t="shared" si="4"/>
        <v>4.0653736945415977E-2</v>
      </c>
      <c r="M149" s="7">
        <f t="shared" si="5"/>
        <v>0.91065871361877637</v>
      </c>
    </row>
    <row r="150" spans="1:13" x14ac:dyDescent="0.25">
      <c r="A150" t="s">
        <v>151</v>
      </c>
      <c r="B150">
        <v>3712300</v>
      </c>
      <c r="C150">
        <v>8734800</v>
      </c>
      <c r="D150">
        <v>1</v>
      </c>
      <c r="E150">
        <v>10606000</v>
      </c>
      <c r="F150">
        <v>1</v>
      </c>
      <c r="G150">
        <v>8010200</v>
      </c>
      <c r="H150">
        <v>3140200</v>
      </c>
      <c r="I150">
        <v>13142000</v>
      </c>
      <c r="J150">
        <v>49159000</v>
      </c>
      <c r="K150">
        <v>14272000</v>
      </c>
      <c r="L150" s="4">
        <f t="shared" si="4"/>
        <v>-0.30389847440470696</v>
      </c>
      <c r="M150" s="7" t="e">
        <f t="shared" si="5"/>
        <v>#NUM!</v>
      </c>
    </row>
    <row r="151" spans="1:13" x14ac:dyDescent="0.25">
      <c r="A151" t="s">
        <v>152</v>
      </c>
      <c r="B151">
        <v>8039400</v>
      </c>
      <c r="C151">
        <v>6877700</v>
      </c>
      <c r="D151">
        <v>1</v>
      </c>
      <c r="E151">
        <v>1</v>
      </c>
      <c r="F151">
        <v>22401000</v>
      </c>
      <c r="G151">
        <v>1</v>
      </c>
      <c r="H151">
        <v>1</v>
      </c>
      <c r="I151">
        <v>2545800</v>
      </c>
      <c r="J151">
        <v>3019700</v>
      </c>
      <c r="K151">
        <v>1</v>
      </c>
      <c r="L151" s="4">
        <f t="shared" si="4"/>
        <v>0.7461399171355233</v>
      </c>
      <c r="M151" s="7">
        <f t="shared" si="5"/>
        <v>9.9914572047925532E-3</v>
      </c>
    </row>
    <row r="152" spans="1:13" x14ac:dyDescent="0.25">
      <c r="A152" t="s">
        <v>153</v>
      </c>
      <c r="B152">
        <v>1</v>
      </c>
      <c r="C152">
        <v>10434000</v>
      </c>
      <c r="D152">
        <v>1</v>
      </c>
      <c r="E152">
        <v>16649000</v>
      </c>
      <c r="F152">
        <v>1</v>
      </c>
      <c r="G152">
        <v>1</v>
      </c>
      <c r="H152">
        <v>1</v>
      </c>
      <c r="I152">
        <v>1</v>
      </c>
      <c r="J152">
        <v>623950</v>
      </c>
      <c r="K152">
        <v>1</v>
      </c>
      <c r="L152" s="4">
        <f t="shared" si="4"/>
        <v>0.10371304930779331</v>
      </c>
      <c r="M152" s="7">
        <f t="shared" si="5"/>
        <v>0.77407560548223753</v>
      </c>
    </row>
    <row r="153" spans="1:13" x14ac:dyDescent="0.25">
      <c r="A153" t="s">
        <v>154</v>
      </c>
      <c r="B153">
        <v>1</v>
      </c>
      <c r="C153">
        <v>28537000</v>
      </c>
      <c r="D153">
        <v>1</v>
      </c>
      <c r="E153">
        <v>36653000</v>
      </c>
      <c r="F153">
        <v>14496000</v>
      </c>
      <c r="G153">
        <v>65159000</v>
      </c>
      <c r="H153">
        <v>5453600</v>
      </c>
      <c r="I153">
        <v>59462000</v>
      </c>
      <c r="J153">
        <v>142530000</v>
      </c>
      <c r="K153">
        <v>6228800</v>
      </c>
      <c r="L153" s="4">
        <f t="shared" si="4"/>
        <v>-0.27723607021516189</v>
      </c>
      <c r="M153" s="7" t="e">
        <f t="shared" si="5"/>
        <v>#NUM!</v>
      </c>
    </row>
    <row r="154" spans="1:13" x14ac:dyDescent="0.25">
      <c r="A154" t="s">
        <v>155</v>
      </c>
      <c r="B154">
        <v>3301100000</v>
      </c>
      <c r="C154">
        <v>1929700000</v>
      </c>
      <c r="D154">
        <v>407160000</v>
      </c>
      <c r="E154">
        <v>1976400000</v>
      </c>
      <c r="F154">
        <v>1</v>
      </c>
      <c r="G154">
        <v>852370000</v>
      </c>
      <c r="H154">
        <v>166050000</v>
      </c>
      <c r="I154">
        <v>81724000</v>
      </c>
      <c r="J154">
        <v>123460000</v>
      </c>
      <c r="K154">
        <v>1432800000</v>
      </c>
      <c r="L154" s="4">
        <f t="shared" si="4"/>
        <v>0.39086174437737031</v>
      </c>
      <c r="M154" s="7">
        <f t="shared" si="5"/>
        <v>0.25739930590661736</v>
      </c>
    </row>
    <row r="155" spans="1:13" x14ac:dyDescent="0.25">
      <c r="A155" t="s">
        <v>156</v>
      </c>
      <c r="B155">
        <v>175600000</v>
      </c>
      <c r="C155">
        <v>208730000</v>
      </c>
      <c r="D155">
        <v>35039000</v>
      </c>
      <c r="E155">
        <v>125330000</v>
      </c>
      <c r="F155">
        <v>57456000</v>
      </c>
      <c r="G155">
        <v>227940000</v>
      </c>
      <c r="H155">
        <v>109280000</v>
      </c>
      <c r="I155">
        <v>78986000</v>
      </c>
      <c r="J155">
        <v>343520000</v>
      </c>
      <c r="K155">
        <v>600740000</v>
      </c>
      <c r="L155" s="4">
        <f t="shared" si="4"/>
        <v>-0.28379558260863852</v>
      </c>
      <c r="M155" s="7" t="e">
        <f t="shared" si="5"/>
        <v>#NUM!</v>
      </c>
    </row>
    <row r="156" spans="1:13" x14ac:dyDescent="0.25">
      <c r="A156" t="s">
        <v>157</v>
      </c>
      <c r="B156">
        <v>9149400</v>
      </c>
      <c r="C156">
        <v>6500500</v>
      </c>
      <c r="D156">
        <v>1</v>
      </c>
      <c r="E156">
        <v>16073000</v>
      </c>
      <c r="F156">
        <v>1</v>
      </c>
      <c r="G156">
        <v>1</v>
      </c>
      <c r="H156">
        <v>1</v>
      </c>
      <c r="I156">
        <v>4888200</v>
      </c>
      <c r="J156">
        <v>2757600</v>
      </c>
      <c r="K156">
        <v>1</v>
      </c>
      <c r="L156" s="4">
        <f t="shared" si="4"/>
        <v>0.35238234114362893</v>
      </c>
      <c r="M156" s="7">
        <f t="shared" si="5"/>
        <v>0.31191441234736744</v>
      </c>
    </row>
    <row r="157" spans="1:13" x14ac:dyDescent="0.25">
      <c r="A157" t="s">
        <v>158</v>
      </c>
      <c r="B157">
        <v>2070300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21873000</v>
      </c>
      <c r="I157">
        <v>5427900</v>
      </c>
      <c r="J157">
        <v>5288600</v>
      </c>
      <c r="K157">
        <v>1</v>
      </c>
      <c r="L157" s="4">
        <f t="shared" si="4"/>
        <v>-0.26441185968639597</v>
      </c>
      <c r="M157" s="7" t="e">
        <f t="shared" si="5"/>
        <v>#NUM!</v>
      </c>
    </row>
    <row r="158" spans="1:13" x14ac:dyDescent="0.25">
      <c r="A158" t="s">
        <v>159</v>
      </c>
      <c r="B158">
        <v>17155000</v>
      </c>
      <c r="C158">
        <v>16055000</v>
      </c>
      <c r="D158">
        <v>1</v>
      </c>
      <c r="E158">
        <v>15696000</v>
      </c>
      <c r="F158">
        <v>1</v>
      </c>
      <c r="G158">
        <v>31826000</v>
      </c>
      <c r="H158">
        <v>1</v>
      </c>
      <c r="I158">
        <v>32186000</v>
      </c>
      <c r="J158">
        <v>23362000</v>
      </c>
      <c r="K158">
        <v>15704000</v>
      </c>
      <c r="L158" s="4">
        <f t="shared" si="4"/>
        <v>-0.27054260058490764</v>
      </c>
      <c r="M158" s="7" t="e">
        <f t="shared" si="5"/>
        <v>#NUM!</v>
      </c>
    </row>
    <row r="159" spans="1:13" x14ac:dyDescent="0.25">
      <c r="A159" t="s">
        <v>160</v>
      </c>
      <c r="B159">
        <v>66077000</v>
      </c>
      <c r="C159">
        <v>132290000</v>
      </c>
      <c r="D159">
        <v>103960000</v>
      </c>
      <c r="E159">
        <v>385140000</v>
      </c>
      <c r="F159">
        <v>946250000</v>
      </c>
      <c r="G159">
        <v>486720000</v>
      </c>
      <c r="H159">
        <v>497180000</v>
      </c>
      <c r="I159">
        <v>643350000</v>
      </c>
      <c r="J159">
        <v>698810000</v>
      </c>
      <c r="K159">
        <v>585130000</v>
      </c>
      <c r="L159" s="4">
        <f t="shared" si="4"/>
        <v>9.7689324924689555E-2</v>
      </c>
      <c r="M159" s="7">
        <f t="shared" si="5"/>
        <v>0.78694772745145458</v>
      </c>
    </row>
    <row r="160" spans="1:13" x14ac:dyDescent="0.25">
      <c r="A160" t="s">
        <v>161</v>
      </c>
      <c r="B160">
        <v>8560700</v>
      </c>
      <c r="C160">
        <v>1</v>
      </c>
      <c r="D160">
        <v>36963000</v>
      </c>
      <c r="E160">
        <v>9914800</v>
      </c>
      <c r="F160">
        <v>1</v>
      </c>
      <c r="G160">
        <v>1</v>
      </c>
      <c r="H160">
        <v>3980000</v>
      </c>
      <c r="I160">
        <v>1</v>
      </c>
      <c r="J160">
        <v>1</v>
      </c>
      <c r="K160">
        <v>1</v>
      </c>
      <c r="L160" s="4">
        <f t="shared" si="4"/>
        <v>-7.5230038628728166E-2</v>
      </c>
      <c r="M160" s="7" t="e">
        <f t="shared" si="5"/>
        <v>#NUM!</v>
      </c>
    </row>
    <row r="161" spans="1:13" x14ac:dyDescent="0.25">
      <c r="A161" t="s">
        <v>162</v>
      </c>
      <c r="B161">
        <v>26662000</v>
      </c>
      <c r="C161">
        <v>7746400</v>
      </c>
      <c r="D161">
        <v>1672300</v>
      </c>
      <c r="E161">
        <v>15343000</v>
      </c>
      <c r="F161">
        <v>1</v>
      </c>
      <c r="G161">
        <v>1</v>
      </c>
      <c r="H161">
        <v>1</v>
      </c>
      <c r="I161">
        <v>1</v>
      </c>
      <c r="J161">
        <v>11034000</v>
      </c>
      <c r="K161">
        <v>1</v>
      </c>
      <c r="L161" s="4">
        <f t="shared" si="4"/>
        <v>0.52908939207035632</v>
      </c>
      <c r="M161" s="7">
        <f t="shared" si="5"/>
        <v>0.10827858901077485</v>
      </c>
    </row>
    <row r="162" spans="1:13" x14ac:dyDescent="0.25">
      <c r="A162" t="s">
        <v>163</v>
      </c>
      <c r="B162">
        <v>3446600</v>
      </c>
      <c r="C162">
        <v>1</v>
      </c>
      <c r="D162">
        <v>1</v>
      </c>
      <c r="E162">
        <v>1114800</v>
      </c>
      <c r="F162">
        <v>1</v>
      </c>
      <c r="G162">
        <v>3092200</v>
      </c>
      <c r="H162">
        <v>1</v>
      </c>
      <c r="I162">
        <v>9706300</v>
      </c>
      <c r="J162">
        <v>7125500</v>
      </c>
      <c r="K162">
        <v>1</v>
      </c>
      <c r="L162" s="4">
        <f t="shared" si="4"/>
        <v>-0.19054605296313429</v>
      </c>
      <c r="M162" s="7" t="e">
        <f t="shared" si="5"/>
        <v>#NUM!</v>
      </c>
    </row>
    <row r="163" spans="1:13" x14ac:dyDescent="0.25">
      <c r="A163" t="s">
        <v>164</v>
      </c>
      <c r="B163">
        <v>1</v>
      </c>
      <c r="C163">
        <v>1</v>
      </c>
      <c r="D163">
        <v>4907600</v>
      </c>
      <c r="E163">
        <v>1</v>
      </c>
      <c r="F163">
        <v>1</v>
      </c>
      <c r="G163">
        <v>8600500</v>
      </c>
      <c r="H163">
        <v>1</v>
      </c>
      <c r="I163">
        <v>1</v>
      </c>
      <c r="J163">
        <v>3609900</v>
      </c>
      <c r="K163">
        <v>10845000</v>
      </c>
      <c r="L163" s="4">
        <f t="shared" si="4"/>
        <v>-0.42832757639176094</v>
      </c>
      <c r="M163" s="7" t="e">
        <f t="shared" si="5"/>
        <v>#NUM!</v>
      </c>
    </row>
    <row r="164" spans="1:13" x14ac:dyDescent="0.25">
      <c r="A164" t="s">
        <v>165</v>
      </c>
      <c r="B164">
        <v>1</v>
      </c>
      <c r="C164">
        <v>8530200</v>
      </c>
      <c r="D164">
        <v>4845700</v>
      </c>
      <c r="E164">
        <v>5772700</v>
      </c>
      <c r="F164">
        <v>1</v>
      </c>
      <c r="G164">
        <v>1</v>
      </c>
      <c r="H164">
        <v>1</v>
      </c>
      <c r="I164">
        <v>4738600</v>
      </c>
      <c r="J164">
        <v>1</v>
      </c>
      <c r="K164">
        <v>1</v>
      </c>
      <c r="L164" s="4">
        <f t="shared" si="4"/>
        <v>-0.26316830983164519</v>
      </c>
      <c r="M164" s="7" t="e">
        <f t="shared" si="5"/>
        <v>#NUM!</v>
      </c>
    </row>
    <row r="165" spans="1:13" x14ac:dyDescent="0.25">
      <c r="A165" t="s">
        <v>166</v>
      </c>
      <c r="B165">
        <v>350420</v>
      </c>
      <c r="C165">
        <v>1</v>
      </c>
      <c r="D165">
        <v>1</v>
      </c>
      <c r="E165">
        <v>1</v>
      </c>
      <c r="F165">
        <v>1</v>
      </c>
      <c r="G165">
        <v>45955000</v>
      </c>
      <c r="H165">
        <v>10421000</v>
      </c>
      <c r="I165">
        <v>4007800</v>
      </c>
      <c r="J165">
        <v>1626200</v>
      </c>
      <c r="K165">
        <v>1589300</v>
      </c>
      <c r="L165" s="4">
        <f t="shared" si="4"/>
        <v>-0.22699950221433382</v>
      </c>
      <c r="M165" s="7" t="e">
        <f t="shared" si="5"/>
        <v>#NUM!</v>
      </c>
    </row>
    <row r="166" spans="1:13" x14ac:dyDescent="0.25">
      <c r="A166" t="s">
        <v>167</v>
      </c>
      <c r="B166">
        <v>1</v>
      </c>
      <c r="C166">
        <v>24370000</v>
      </c>
      <c r="D166">
        <v>1</v>
      </c>
      <c r="E166">
        <v>18303000</v>
      </c>
      <c r="F166">
        <v>1</v>
      </c>
      <c r="G166">
        <v>1</v>
      </c>
      <c r="H166">
        <v>1</v>
      </c>
      <c r="I166">
        <v>2797000</v>
      </c>
      <c r="J166">
        <v>1</v>
      </c>
      <c r="K166">
        <v>1</v>
      </c>
      <c r="L166" s="4">
        <f t="shared" si="4"/>
        <v>-3.0972033342210135E-2</v>
      </c>
      <c r="M166" s="7" t="e">
        <f t="shared" si="5"/>
        <v>#NUM!</v>
      </c>
    </row>
    <row r="167" spans="1:13" x14ac:dyDescent="0.25">
      <c r="A167" t="s">
        <v>168</v>
      </c>
      <c r="B167">
        <v>18772000</v>
      </c>
      <c r="C167">
        <v>13583000</v>
      </c>
      <c r="D167">
        <v>2613700</v>
      </c>
      <c r="E167">
        <v>13215000</v>
      </c>
      <c r="F167">
        <v>1</v>
      </c>
      <c r="G167">
        <v>47798000</v>
      </c>
      <c r="H167">
        <v>1</v>
      </c>
      <c r="I167">
        <v>1</v>
      </c>
      <c r="J167">
        <v>45775000</v>
      </c>
      <c r="K167">
        <v>41326000</v>
      </c>
      <c r="L167" s="4">
        <f t="shared" si="4"/>
        <v>-0.21224346593873142</v>
      </c>
      <c r="M167" s="7" t="e">
        <f t="shared" si="5"/>
        <v>#NUM!</v>
      </c>
    </row>
    <row r="168" spans="1:13" x14ac:dyDescent="0.25">
      <c r="A168" t="s">
        <v>169</v>
      </c>
      <c r="B168">
        <v>1</v>
      </c>
      <c r="C168">
        <v>164360000</v>
      </c>
      <c r="D168">
        <v>1</v>
      </c>
      <c r="E168">
        <v>15801000</v>
      </c>
      <c r="F168">
        <v>54283000</v>
      </c>
      <c r="G168">
        <v>1</v>
      </c>
      <c r="H168">
        <v>1</v>
      </c>
      <c r="I168">
        <v>3343400</v>
      </c>
      <c r="J168">
        <v>1</v>
      </c>
      <c r="K168">
        <v>1</v>
      </c>
      <c r="L168" s="4">
        <f t="shared" si="4"/>
        <v>4.9371000155809024E-2</v>
      </c>
      <c r="M168" s="7">
        <f t="shared" si="5"/>
        <v>0.8915837981796112</v>
      </c>
    </row>
    <row r="169" spans="1:13" x14ac:dyDescent="0.25">
      <c r="A169" t="s">
        <v>170</v>
      </c>
      <c r="B169">
        <v>20836000</v>
      </c>
      <c r="C169">
        <v>17967000</v>
      </c>
      <c r="D169">
        <v>94994000</v>
      </c>
      <c r="E169">
        <v>16097000</v>
      </c>
      <c r="F169">
        <v>122170000</v>
      </c>
      <c r="G169">
        <v>223790000</v>
      </c>
      <c r="H169">
        <v>31511000</v>
      </c>
      <c r="I169">
        <v>967360000</v>
      </c>
      <c r="J169">
        <v>366360000</v>
      </c>
      <c r="K169">
        <v>1</v>
      </c>
      <c r="L169" s="4">
        <f t="shared" si="4"/>
        <v>-0.31838351957759747</v>
      </c>
      <c r="M169" s="7" t="e">
        <f t="shared" si="5"/>
        <v>#NUM!</v>
      </c>
    </row>
    <row r="170" spans="1:13" x14ac:dyDescent="0.25">
      <c r="A170" t="s">
        <v>171</v>
      </c>
      <c r="B170">
        <v>2528300</v>
      </c>
      <c r="C170">
        <v>1</v>
      </c>
      <c r="D170">
        <v>1</v>
      </c>
      <c r="E170">
        <v>1158600</v>
      </c>
      <c r="F170">
        <v>1</v>
      </c>
      <c r="G170">
        <v>3448000</v>
      </c>
      <c r="H170">
        <v>1</v>
      </c>
      <c r="I170">
        <v>6666200</v>
      </c>
      <c r="J170">
        <v>2249600</v>
      </c>
      <c r="K170">
        <v>794570</v>
      </c>
      <c r="L170" s="4">
        <f t="shared" si="4"/>
        <v>-0.17537644912856945</v>
      </c>
      <c r="M170" s="7" t="e">
        <f t="shared" si="5"/>
        <v>#NUM!</v>
      </c>
    </row>
    <row r="171" spans="1:13" x14ac:dyDescent="0.25">
      <c r="A171" t="s">
        <v>172</v>
      </c>
      <c r="B171">
        <v>1</v>
      </c>
      <c r="C171">
        <v>6336600</v>
      </c>
      <c r="D171">
        <v>1</v>
      </c>
      <c r="E171">
        <v>4872000</v>
      </c>
      <c r="F171">
        <v>1</v>
      </c>
      <c r="G171">
        <v>17950000</v>
      </c>
      <c r="H171">
        <v>2191600</v>
      </c>
      <c r="I171">
        <v>4453900</v>
      </c>
      <c r="J171">
        <v>15973000</v>
      </c>
      <c r="K171">
        <v>1</v>
      </c>
      <c r="L171" s="4">
        <f t="shared" si="4"/>
        <v>-0.32602193446939026</v>
      </c>
      <c r="M171" s="7" t="e">
        <f t="shared" si="5"/>
        <v>#NUM!</v>
      </c>
    </row>
    <row r="172" spans="1:13" x14ac:dyDescent="0.25">
      <c r="A172" t="s">
        <v>173</v>
      </c>
      <c r="B172">
        <v>1</v>
      </c>
      <c r="C172">
        <v>1</v>
      </c>
      <c r="D172">
        <v>9505000</v>
      </c>
      <c r="E172">
        <v>1</v>
      </c>
      <c r="F172">
        <v>1</v>
      </c>
      <c r="G172">
        <v>35810000</v>
      </c>
      <c r="H172">
        <v>1868600</v>
      </c>
      <c r="I172">
        <v>8754400</v>
      </c>
      <c r="J172">
        <v>12750000</v>
      </c>
      <c r="K172">
        <v>1</v>
      </c>
      <c r="L172" s="4">
        <f t="shared" si="4"/>
        <v>-0.34650239857038534</v>
      </c>
      <c r="M172" s="7" t="e">
        <f t="shared" si="5"/>
        <v>#NUM!</v>
      </c>
    </row>
    <row r="173" spans="1:13" x14ac:dyDescent="0.25">
      <c r="A173" t="s">
        <v>174</v>
      </c>
      <c r="B173">
        <v>5643600</v>
      </c>
      <c r="C173">
        <v>5878300</v>
      </c>
      <c r="D173">
        <v>1</v>
      </c>
      <c r="E173">
        <v>24514000</v>
      </c>
      <c r="F173">
        <v>1</v>
      </c>
      <c r="G173">
        <v>1</v>
      </c>
      <c r="H173">
        <v>1</v>
      </c>
      <c r="I173">
        <v>1</v>
      </c>
      <c r="J173">
        <v>2409400</v>
      </c>
      <c r="K173">
        <v>1</v>
      </c>
      <c r="L173" s="4">
        <f t="shared" si="4"/>
        <v>0.31110885515847359</v>
      </c>
      <c r="M173" s="7">
        <f t="shared" si="5"/>
        <v>0.3763036550028942</v>
      </c>
    </row>
    <row r="174" spans="1:13" x14ac:dyDescent="0.25">
      <c r="A174" t="s">
        <v>175</v>
      </c>
      <c r="B174">
        <v>1</v>
      </c>
      <c r="C174">
        <v>1</v>
      </c>
      <c r="D174">
        <v>5145300</v>
      </c>
      <c r="E174">
        <v>1</v>
      </c>
      <c r="F174">
        <v>4973800</v>
      </c>
      <c r="G174">
        <v>1</v>
      </c>
      <c r="H174">
        <v>1</v>
      </c>
      <c r="I174">
        <v>1</v>
      </c>
      <c r="J174">
        <v>875630</v>
      </c>
      <c r="K174">
        <v>1</v>
      </c>
      <c r="L174" s="4">
        <f t="shared" si="4"/>
        <v>0.27004141790505565</v>
      </c>
      <c r="M174" s="7">
        <f t="shared" si="5"/>
        <v>0.44603791817282745</v>
      </c>
    </row>
    <row r="175" spans="1:13" x14ac:dyDescent="0.25">
      <c r="A175" t="s">
        <v>176</v>
      </c>
      <c r="B175">
        <v>12218000</v>
      </c>
      <c r="C175">
        <v>1</v>
      </c>
      <c r="D175">
        <v>1</v>
      </c>
      <c r="E175">
        <v>7206300</v>
      </c>
      <c r="F175">
        <v>18495000</v>
      </c>
      <c r="G175">
        <v>19276000</v>
      </c>
      <c r="H175">
        <v>5007600</v>
      </c>
      <c r="I175">
        <v>47904000</v>
      </c>
      <c r="J175">
        <v>84616000</v>
      </c>
      <c r="K175">
        <v>1</v>
      </c>
      <c r="L175" s="4">
        <f t="shared" si="4"/>
        <v>-0.12075613736447029</v>
      </c>
      <c r="M175" s="7" t="e">
        <f t="shared" si="5"/>
        <v>#NUM!</v>
      </c>
    </row>
    <row r="176" spans="1:13" x14ac:dyDescent="0.25">
      <c r="A176" t="s">
        <v>177</v>
      </c>
      <c r="B176">
        <v>31835000</v>
      </c>
      <c r="C176">
        <v>44723000</v>
      </c>
      <c r="D176">
        <v>1</v>
      </c>
      <c r="E176">
        <v>17773000</v>
      </c>
      <c r="F176">
        <v>48651000</v>
      </c>
      <c r="G176">
        <v>88664000</v>
      </c>
      <c r="H176">
        <v>9524400</v>
      </c>
      <c r="I176">
        <v>23797000</v>
      </c>
      <c r="J176">
        <v>77130000</v>
      </c>
      <c r="K176">
        <v>203650000</v>
      </c>
      <c r="L176" s="4">
        <f t="shared" si="4"/>
        <v>-0.18796761928538916</v>
      </c>
      <c r="M176" s="7" t="e">
        <f t="shared" si="5"/>
        <v>#NUM!</v>
      </c>
    </row>
    <row r="177" spans="1:13" x14ac:dyDescent="0.25">
      <c r="A177" t="s">
        <v>178</v>
      </c>
      <c r="B177">
        <v>14312000</v>
      </c>
      <c r="C177">
        <v>4245300</v>
      </c>
      <c r="D177">
        <v>1</v>
      </c>
      <c r="E177">
        <v>6233200</v>
      </c>
      <c r="F177">
        <v>1</v>
      </c>
      <c r="G177">
        <v>1</v>
      </c>
      <c r="H177">
        <v>1</v>
      </c>
      <c r="I177">
        <v>1</v>
      </c>
      <c r="J177">
        <v>4440700</v>
      </c>
      <c r="K177">
        <v>1</v>
      </c>
      <c r="L177" s="4">
        <f t="shared" si="4"/>
        <v>0.55062172771946705</v>
      </c>
      <c r="M177" s="7">
        <f t="shared" si="5"/>
        <v>9.1654752055099917E-2</v>
      </c>
    </row>
    <row r="178" spans="1:13" x14ac:dyDescent="0.25">
      <c r="A178" t="s">
        <v>179</v>
      </c>
      <c r="B178">
        <v>36839000</v>
      </c>
      <c r="C178">
        <v>20253000</v>
      </c>
      <c r="D178">
        <v>1</v>
      </c>
      <c r="E178">
        <v>9665600</v>
      </c>
      <c r="F178">
        <v>1</v>
      </c>
      <c r="G178">
        <v>1</v>
      </c>
      <c r="H178">
        <v>1</v>
      </c>
      <c r="I178">
        <v>1</v>
      </c>
      <c r="J178">
        <v>12638000</v>
      </c>
      <c r="K178">
        <v>1</v>
      </c>
      <c r="L178" s="4">
        <f t="shared" si="4"/>
        <v>0.44621479934392166</v>
      </c>
      <c r="M178" s="7">
        <f t="shared" si="5"/>
        <v>0.18879898432064304</v>
      </c>
    </row>
    <row r="179" spans="1:13" x14ac:dyDescent="0.25">
      <c r="A179" t="s">
        <v>180</v>
      </c>
      <c r="B179">
        <v>13807000</v>
      </c>
      <c r="C179">
        <v>32530000</v>
      </c>
      <c r="D179">
        <v>1</v>
      </c>
      <c r="E179">
        <v>22464000</v>
      </c>
      <c r="F179">
        <v>1</v>
      </c>
      <c r="G179">
        <v>29147000</v>
      </c>
      <c r="H179">
        <v>1</v>
      </c>
      <c r="I179">
        <v>12551000</v>
      </c>
      <c r="J179">
        <v>97775000</v>
      </c>
      <c r="K179">
        <v>71068000</v>
      </c>
      <c r="L179" s="4">
        <f t="shared" si="4"/>
        <v>-0.31811338567787284</v>
      </c>
      <c r="M179" s="7" t="e">
        <f t="shared" si="5"/>
        <v>#NUM!</v>
      </c>
    </row>
    <row r="180" spans="1:13" x14ac:dyDescent="0.25">
      <c r="A180" t="s">
        <v>181</v>
      </c>
      <c r="B180">
        <v>2428700</v>
      </c>
      <c r="C180">
        <v>1</v>
      </c>
      <c r="D180">
        <v>1</v>
      </c>
      <c r="E180">
        <v>2167200</v>
      </c>
      <c r="F180">
        <v>1</v>
      </c>
      <c r="G180">
        <v>1</v>
      </c>
      <c r="H180">
        <v>1</v>
      </c>
      <c r="I180">
        <v>437090</v>
      </c>
      <c r="J180">
        <v>1</v>
      </c>
      <c r="K180">
        <v>1</v>
      </c>
      <c r="L180" s="4">
        <f t="shared" si="4"/>
        <v>0.58460399153916576</v>
      </c>
      <c r="M180" s="7">
        <f t="shared" si="5"/>
        <v>6.8871363559866963E-2</v>
      </c>
    </row>
    <row r="181" spans="1:13" x14ac:dyDescent="0.25">
      <c r="A181" t="s">
        <v>182</v>
      </c>
      <c r="B181">
        <v>6923500</v>
      </c>
      <c r="C181">
        <v>1</v>
      </c>
      <c r="D181">
        <v>1</v>
      </c>
      <c r="E181">
        <v>1</v>
      </c>
      <c r="F181">
        <v>9930500</v>
      </c>
      <c r="G181">
        <v>26352000</v>
      </c>
      <c r="H181">
        <v>1</v>
      </c>
      <c r="I181">
        <v>16659000</v>
      </c>
      <c r="J181">
        <v>10600000</v>
      </c>
      <c r="K181">
        <v>1791000</v>
      </c>
      <c r="L181" s="4">
        <f t="shared" si="4"/>
        <v>-6.5991918525831967E-3</v>
      </c>
      <c r="M181" s="7" t="e">
        <f t="shared" si="5"/>
        <v>#NUM!</v>
      </c>
    </row>
    <row r="182" spans="1:13" x14ac:dyDescent="0.25">
      <c r="A182" t="s">
        <v>183</v>
      </c>
      <c r="B182">
        <v>9704900</v>
      </c>
      <c r="C182">
        <v>10873000</v>
      </c>
      <c r="D182">
        <v>5028600</v>
      </c>
      <c r="E182">
        <v>14423000</v>
      </c>
      <c r="F182">
        <v>1</v>
      </c>
      <c r="G182">
        <v>25684000</v>
      </c>
      <c r="H182">
        <v>32551000</v>
      </c>
      <c r="I182">
        <v>74562000</v>
      </c>
      <c r="J182">
        <v>348370000</v>
      </c>
      <c r="K182">
        <v>14926000</v>
      </c>
      <c r="L182" s="4">
        <f t="shared" si="4"/>
        <v>-0.25645323179755802</v>
      </c>
      <c r="M182" s="7" t="e">
        <f t="shared" si="5"/>
        <v>#NUM!</v>
      </c>
    </row>
    <row r="183" spans="1:13" x14ac:dyDescent="0.25">
      <c r="A183" t="s">
        <v>184</v>
      </c>
      <c r="B183">
        <v>8101400</v>
      </c>
      <c r="C183">
        <v>10571000</v>
      </c>
      <c r="D183">
        <v>1</v>
      </c>
      <c r="E183">
        <v>15176000</v>
      </c>
      <c r="F183">
        <v>1</v>
      </c>
      <c r="G183">
        <v>1</v>
      </c>
      <c r="H183">
        <v>1</v>
      </c>
      <c r="I183">
        <v>3974100</v>
      </c>
      <c r="J183">
        <v>6433700</v>
      </c>
      <c r="K183">
        <v>1</v>
      </c>
      <c r="L183" s="4">
        <f t="shared" si="4"/>
        <v>0.23784064674813399</v>
      </c>
      <c r="M183" s="7">
        <f t="shared" si="5"/>
        <v>0.50433254858387189</v>
      </c>
    </row>
    <row r="184" spans="1:13" x14ac:dyDescent="0.25">
      <c r="A184" t="s">
        <v>185</v>
      </c>
      <c r="B184">
        <v>3115700</v>
      </c>
      <c r="C184">
        <v>47258000</v>
      </c>
      <c r="D184">
        <v>1</v>
      </c>
      <c r="E184">
        <v>32764000</v>
      </c>
      <c r="F184">
        <v>1</v>
      </c>
      <c r="G184">
        <v>291710000</v>
      </c>
      <c r="H184">
        <v>1</v>
      </c>
      <c r="I184">
        <v>16074000</v>
      </c>
      <c r="J184">
        <v>1106300000</v>
      </c>
      <c r="K184">
        <v>142070000</v>
      </c>
      <c r="L184" s="4">
        <f t="shared" si="4"/>
        <v>-0.23763451653185488</v>
      </c>
      <c r="M184" s="7" t="e">
        <f t="shared" si="5"/>
        <v>#NUM!</v>
      </c>
    </row>
    <row r="185" spans="1:13" x14ac:dyDescent="0.25">
      <c r="A185" t="s">
        <v>186</v>
      </c>
      <c r="B185">
        <v>63385000</v>
      </c>
      <c r="C185">
        <v>33432000</v>
      </c>
      <c r="D185">
        <v>6470500</v>
      </c>
      <c r="E185">
        <v>21216000</v>
      </c>
      <c r="F185">
        <v>74830000</v>
      </c>
      <c r="G185">
        <v>32395000</v>
      </c>
      <c r="H185">
        <v>18410000</v>
      </c>
      <c r="I185">
        <v>12675000</v>
      </c>
      <c r="J185">
        <v>17596000</v>
      </c>
      <c r="K185">
        <v>23553000</v>
      </c>
      <c r="L185" s="4">
        <f t="shared" si="4"/>
        <v>0.8793932041969208</v>
      </c>
      <c r="M185" s="7">
        <f t="shared" si="5"/>
        <v>3.8742861143725802E-4</v>
      </c>
    </row>
    <row r="186" spans="1:13" x14ac:dyDescent="0.25">
      <c r="A186" t="s">
        <v>187</v>
      </c>
      <c r="B186">
        <v>1</v>
      </c>
      <c r="C186">
        <v>1</v>
      </c>
      <c r="D186">
        <v>1</v>
      </c>
      <c r="E186">
        <v>1</v>
      </c>
      <c r="F186">
        <v>631940</v>
      </c>
      <c r="G186">
        <v>2100300</v>
      </c>
      <c r="H186">
        <v>1</v>
      </c>
      <c r="I186">
        <v>8116300</v>
      </c>
      <c r="J186">
        <v>1228200</v>
      </c>
      <c r="K186">
        <v>1</v>
      </c>
      <c r="L186" s="4">
        <f t="shared" si="4"/>
        <v>-0.29438046092773129</v>
      </c>
      <c r="M186" s="7" t="e">
        <f t="shared" si="5"/>
        <v>#NUM!</v>
      </c>
    </row>
    <row r="187" spans="1:13" x14ac:dyDescent="0.25">
      <c r="A187" t="s">
        <v>188</v>
      </c>
      <c r="B187">
        <v>20953000</v>
      </c>
      <c r="C187">
        <v>27253000</v>
      </c>
      <c r="D187">
        <v>118520000</v>
      </c>
      <c r="E187">
        <v>17824000</v>
      </c>
      <c r="F187">
        <v>1</v>
      </c>
      <c r="G187">
        <v>1</v>
      </c>
      <c r="H187">
        <v>1</v>
      </c>
      <c r="I187">
        <v>1</v>
      </c>
      <c r="J187">
        <v>29791000</v>
      </c>
      <c r="K187">
        <v>1</v>
      </c>
      <c r="L187" s="4">
        <f t="shared" si="4"/>
        <v>-0.19994890019824707</v>
      </c>
      <c r="M187" s="7" t="e">
        <f t="shared" si="5"/>
        <v>#NUM!</v>
      </c>
    </row>
    <row r="188" spans="1:13" x14ac:dyDescent="0.25">
      <c r="A188" t="s">
        <v>189</v>
      </c>
      <c r="B188">
        <v>70958000</v>
      </c>
      <c r="C188">
        <v>10650000</v>
      </c>
      <c r="D188">
        <v>1</v>
      </c>
      <c r="E188">
        <v>1</v>
      </c>
      <c r="F188">
        <v>1</v>
      </c>
      <c r="G188">
        <v>162600000</v>
      </c>
      <c r="H188">
        <v>2106500</v>
      </c>
      <c r="I188">
        <v>33476000</v>
      </c>
      <c r="J188">
        <v>69431000</v>
      </c>
      <c r="K188">
        <v>34211000</v>
      </c>
      <c r="L188" s="4">
        <f t="shared" si="4"/>
        <v>-8.3722861446100527E-2</v>
      </c>
      <c r="M188" s="7" t="e">
        <f t="shared" si="5"/>
        <v>#NUM!</v>
      </c>
    </row>
    <row r="189" spans="1:13" x14ac:dyDescent="0.25">
      <c r="A189" t="s">
        <v>190</v>
      </c>
      <c r="B189">
        <v>1</v>
      </c>
      <c r="C189">
        <v>1</v>
      </c>
      <c r="D189">
        <v>1</v>
      </c>
      <c r="E189">
        <v>1</v>
      </c>
      <c r="F189">
        <v>4113100</v>
      </c>
      <c r="G189">
        <v>5608900</v>
      </c>
      <c r="H189">
        <v>1</v>
      </c>
      <c r="I189">
        <v>5263700</v>
      </c>
      <c r="J189">
        <v>3785200</v>
      </c>
      <c r="K189">
        <v>1</v>
      </c>
      <c r="L189" s="4">
        <f t="shared" si="4"/>
        <v>-2.9122094854525774E-2</v>
      </c>
      <c r="M189" s="7" t="e">
        <f t="shared" si="5"/>
        <v>#NUM!</v>
      </c>
    </row>
    <row r="190" spans="1:13" x14ac:dyDescent="0.25">
      <c r="A190" t="s">
        <v>191</v>
      </c>
      <c r="B190">
        <v>1980700</v>
      </c>
      <c r="C190">
        <v>3017700</v>
      </c>
      <c r="D190">
        <v>1</v>
      </c>
      <c r="E190">
        <v>1078800</v>
      </c>
      <c r="F190">
        <v>1</v>
      </c>
      <c r="G190">
        <v>3405600</v>
      </c>
      <c r="H190">
        <v>1</v>
      </c>
      <c r="I190">
        <v>21793000</v>
      </c>
      <c r="J190">
        <v>8738300</v>
      </c>
      <c r="K190">
        <v>897690</v>
      </c>
      <c r="L190" s="4">
        <f t="shared" si="4"/>
        <v>-0.34461872030570179</v>
      </c>
      <c r="M190" s="7" t="e">
        <f t="shared" si="5"/>
        <v>#NUM!</v>
      </c>
    </row>
    <row r="191" spans="1:13" x14ac:dyDescent="0.25">
      <c r="A191" t="s">
        <v>192</v>
      </c>
      <c r="B191">
        <v>7036900000</v>
      </c>
      <c r="C191">
        <v>6877700000</v>
      </c>
      <c r="D191">
        <v>3068000000</v>
      </c>
      <c r="E191">
        <v>12131000000</v>
      </c>
      <c r="F191">
        <v>1887200000</v>
      </c>
      <c r="G191">
        <v>8592200000</v>
      </c>
      <c r="H191">
        <v>9331100000</v>
      </c>
      <c r="I191">
        <v>11098000000</v>
      </c>
      <c r="J191">
        <v>5921300000</v>
      </c>
      <c r="K191">
        <v>10076000000</v>
      </c>
      <c r="L191" s="4">
        <f t="shared" si="4"/>
        <v>-0.32970270538758462</v>
      </c>
      <c r="M191" s="7" t="e">
        <f t="shared" si="5"/>
        <v>#NUM!</v>
      </c>
    </row>
    <row r="192" spans="1:13" x14ac:dyDescent="0.25">
      <c r="A192" t="s">
        <v>193</v>
      </c>
      <c r="B192">
        <v>4789700</v>
      </c>
      <c r="C192">
        <v>8791400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1030200</v>
      </c>
      <c r="K192">
        <v>1</v>
      </c>
      <c r="L192" s="4">
        <f t="shared" si="4"/>
        <v>0.10326321560680693</v>
      </c>
      <c r="M192" s="7">
        <f t="shared" si="5"/>
        <v>0.77503525841974397</v>
      </c>
    </row>
    <row r="193" spans="1:13" x14ac:dyDescent="0.25">
      <c r="A193" t="s">
        <v>194</v>
      </c>
      <c r="B193">
        <v>124200000</v>
      </c>
      <c r="C193">
        <v>146310000</v>
      </c>
      <c r="D193">
        <v>46368000</v>
      </c>
      <c r="E193">
        <v>93084000</v>
      </c>
      <c r="F193">
        <v>44303000</v>
      </c>
      <c r="G193">
        <v>79418000</v>
      </c>
      <c r="H193">
        <v>1</v>
      </c>
      <c r="I193">
        <v>94673000</v>
      </c>
      <c r="J193">
        <v>52883000</v>
      </c>
      <c r="K193">
        <v>44868000</v>
      </c>
      <c r="L193" s="4">
        <f t="shared" si="4"/>
        <v>0.19376935494282413</v>
      </c>
      <c r="M193" s="7">
        <f t="shared" si="5"/>
        <v>0.58869014349936333</v>
      </c>
    </row>
    <row r="194" spans="1:13" x14ac:dyDescent="0.25">
      <c r="A194" t="s">
        <v>195</v>
      </c>
      <c r="B194">
        <v>124740000</v>
      </c>
      <c r="C194">
        <v>14945000</v>
      </c>
      <c r="D194">
        <v>137780000</v>
      </c>
      <c r="E194">
        <v>57307000</v>
      </c>
      <c r="F194">
        <v>1</v>
      </c>
      <c r="G194">
        <v>80483000</v>
      </c>
      <c r="H194">
        <v>311230000</v>
      </c>
      <c r="I194">
        <v>285100000</v>
      </c>
      <c r="J194">
        <v>82719000</v>
      </c>
      <c r="K194">
        <v>26480000</v>
      </c>
      <c r="L194" s="4">
        <f t="shared" si="4"/>
        <v>-0.37274646738312361</v>
      </c>
      <c r="M194" s="7" t="e">
        <f t="shared" si="5"/>
        <v>#NUM!</v>
      </c>
    </row>
    <row r="195" spans="1:13" x14ac:dyDescent="0.25">
      <c r="A195" t="s">
        <v>196</v>
      </c>
      <c r="B195">
        <v>1</v>
      </c>
      <c r="C195">
        <v>6073200</v>
      </c>
      <c r="D195">
        <v>1</v>
      </c>
      <c r="E195">
        <v>6973900</v>
      </c>
      <c r="F195">
        <v>1</v>
      </c>
      <c r="G195">
        <v>11731000</v>
      </c>
      <c r="H195">
        <v>1</v>
      </c>
      <c r="I195">
        <v>7165700</v>
      </c>
      <c r="J195">
        <v>16756000</v>
      </c>
      <c r="K195">
        <v>1713700</v>
      </c>
      <c r="L195" s="4">
        <f t="shared" si="4"/>
        <v>-0.3404209920677958</v>
      </c>
      <c r="M195" s="7" t="e">
        <f t="shared" si="5"/>
        <v>#NUM!</v>
      </c>
    </row>
    <row r="196" spans="1:13" x14ac:dyDescent="0.25">
      <c r="A196" t="s">
        <v>197</v>
      </c>
      <c r="B196">
        <v>593900</v>
      </c>
      <c r="C196">
        <v>1</v>
      </c>
      <c r="D196">
        <v>1</v>
      </c>
      <c r="E196">
        <v>1</v>
      </c>
      <c r="F196">
        <v>1</v>
      </c>
      <c r="G196">
        <v>2268200</v>
      </c>
      <c r="H196">
        <v>1</v>
      </c>
      <c r="I196">
        <v>1</v>
      </c>
      <c r="J196">
        <v>3737100</v>
      </c>
      <c r="K196">
        <v>1</v>
      </c>
      <c r="L196" s="4">
        <f t="shared" ref="L196:L259" si="6">PEARSON($B$2:$K$2,B196:K196)</f>
        <v>-0.14494912016757208</v>
      </c>
      <c r="M196" s="7" t="e">
        <f t="shared" ref="M196:M259" si="7">TDIST((L196*SQRT(10-2)/SQRT(1-(L196*L196))), 10, 2)</f>
        <v>#NUM!</v>
      </c>
    </row>
    <row r="197" spans="1:13" x14ac:dyDescent="0.25">
      <c r="A197" t="s">
        <v>198</v>
      </c>
      <c r="B197">
        <v>16348000</v>
      </c>
      <c r="C197">
        <v>348450000</v>
      </c>
      <c r="D197">
        <v>45318000</v>
      </c>
      <c r="E197">
        <v>228050000</v>
      </c>
      <c r="F197">
        <v>32237000</v>
      </c>
      <c r="G197">
        <v>579110000</v>
      </c>
      <c r="H197">
        <v>195830000</v>
      </c>
      <c r="I197">
        <v>44737000</v>
      </c>
      <c r="J197">
        <v>713890000</v>
      </c>
      <c r="K197">
        <v>149950000</v>
      </c>
      <c r="L197" s="4">
        <f t="shared" si="6"/>
        <v>-0.36066849421082692</v>
      </c>
      <c r="M197" s="7" t="e">
        <f t="shared" si="7"/>
        <v>#NUM!</v>
      </c>
    </row>
    <row r="198" spans="1:13" x14ac:dyDescent="0.25">
      <c r="A198" t="s">
        <v>199</v>
      </c>
      <c r="B198">
        <v>14605000</v>
      </c>
      <c r="C198">
        <v>10627000</v>
      </c>
      <c r="D198">
        <v>7748300</v>
      </c>
      <c r="E198">
        <v>14392000</v>
      </c>
      <c r="F198">
        <v>50387000</v>
      </c>
      <c r="G198">
        <v>1</v>
      </c>
      <c r="H198">
        <v>3978600</v>
      </c>
      <c r="I198">
        <v>14046000</v>
      </c>
      <c r="J198">
        <v>16642000</v>
      </c>
      <c r="K198">
        <v>4682700</v>
      </c>
      <c r="L198" s="4">
        <f t="shared" si="6"/>
        <v>0.71961691769136105</v>
      </c>
      <c r="M198" s="7">
        <f t="shared" si="7"/>
        <v>1.5008312290813916E-2</v>
      </c>
    </row>
    <row r="199" spans="1:13" x14ac:dyDescent="0.25">
      <c r="A199" t="s">
        <v>200</v>
      </c>
      <c r="B199">
        <v>1</v>
      </c>
      <c r="C199">
        <v>43459000</v>
      </c>
      <c r="D199">
        <v>1</v>
      </c>
      <c r="E199">
        <v>27540000</v>
      </c>
      <c r="F199">
        <v>1</v>
      </c>
      <c r="G199">
        <v>1</v>
      </c>
      <c r="H199">
        <v>1</v>
      </c>
      <c r="I199">
        <v>1</v>
      </c>
      <c r="J199">
        <v>7560900</v>
      </c>
      <c r="K199">
        <v>1</v>
      </c>
      <c r="L199" s="4">
        <f t="shared" si="6"/>
        <v>-5.4235924121422648E-2</v>
      </c>
      <c r="M199" s="7" t="e">
        <f t="shared" si="7"/>
        <v>#NUM!</v>
      </c>
    </row>
    <row r="200" spans="1:13" x14ac:dyDescent="0.25">
      <c r="A200" t="s">
        <v>201</v>
      </c>
      <c r="B200">
        <v>1</v>
      </c>
      <c r="C200">
        <v>1</v>
      </c>
      <c r="D200">
        <v>2623700</v>
      </c>
      <c r="E200">
        <v>1</v>
      </c>
      <c r="F200">
        <v>1</v>
      </c>
      <c r="G200">
        <v>1</v>
      </c>
      <c r="H200">
        <v>1</v>
      </c>
      <c r="I200">
        <v>9465500</v>
      </c>
      <c r="J200">
        <v>15141000</v>
      </c>
      <c r="K200">
        <v>1</v>
      </c>
      <c r="L200" s="4">
        <f t="shared" si="6"/>
        <v>-0.34434781159115813</v>
      </c>
      <c r="M200" s="7" t="e">
        <f t="shared" si="7"/>
        <v>#NUM!</v>
      </c>
    </row>
    <row r="201" spans="1:13" x14ac:dyDescent="0.25">
      <c r="A201" t="s">
        <v>202</v>
      </c>
      <c r="B201">
        <v>12362000</v>
      </c>
      <c r="C201">
        <v>6514600</v>
      </c>
      <c r="D201">
        <v>1</v>
      </c>
      <c r="E201">
        <v>12552000</v>
      </c>
      <c r="F201">
        <v>35339000</v>
      </c>
      <c r="G201">
        <v>8936900</v>
      </c>
      <c r="H201">
        <v>1</v>
      </c>
      <c r="I201">
        <v>1</v>
      </c>
      <c r="J201">
        <v>12741000</v>
      </c>
      <c r="K201">
        <v>1</v>
      </c>
      <c r="L201" s="4">
        <f t="shared" si="6"/>
        <v>0.82346003348916041</v>
      </c>
      <c r="M201" s="7">
        <f t="shared" si="7"/>
        <v>2.1273418371587985E-3</v>
      </c>
    </row>
    <row r="202" spans="1:13" x14ac:dyDescent="0.25">
      <c r="A202" t="s">
        <v>203</v>
      </c>
      <c r="B202">
        <v>36934000</v>
      </c>
      <c r="C202">
        <v>11645000</v>
      </c>
      <c r="D202">
        <v>7544900</v>
      </c>
      <c r="E202">
        <v>12912000</v>
      </c>
      <c r="F202">
        <v>1</v>
      </c>
      <c r="G202">
        <v>1</v>
      </c>
      <c r="H202">
        <v>9102000</v>
      </c>
      <c r="I202">
        <v>10104000</v>
      </c>
      <c r="J202">
        <v>4639300</v>
      </c>
      <c r="K202">
        <v>1</v>
      </c>
      <c r="L202" s="4">
        <f t="shared" si="6"/>
        <v>0.42544713651335297</v>
      </c>
      <c r="M202" s="7">
        <f t="shared" si="7"/>
        <v>0.21315388993001655</v>
      </c>
    </row>
    <row r="203" spans="1:13" x14ac:dyDescent="0.25">
      <c r="A203" t="s">
        <v>204</v>
      </c>
      <c r="B203">
        <v>11032000</v>
      </c>
      <c r="C203">
        <v>2479000</v>
      </c>
      <c r="D203">
        <v>1</v>
      </c>
      <c r="E203">
        <v>7967100</v>
      </c>
      <c r="F203">
        <v>1</v>
      </c>
      <c r="G203">
        <v>1</v>
      </c>
      <c r="H203">
        <v>1</v>
      </c>
      <c r="I203">
        <v>820090</v>
      </c>
      <c r="J203">
        <v>4337500</v>
      </c>
      <c r="K203">
        <v>1</v>
      </c>
      <c r="L203" s="4">
        <f t="shared" si="6"/>
        <v>0.54315203720454619</v>
      </c>
      <c r="M203" s="7">
        <f t="shared" si="7"/>
        <v>9.722593070432646E-2</v>
      </c>
    </row>
    <row r="204" spans="1:13" x14ac:dyDescent="0.25">
      <c r="A204" t="s">
        <v>205</v>
      </c>
      <c r="B204">
        <v>35649000</v>
      </c>
      <c r="C204">
        <v>30690000</v>
      </c>
      <c r="D204">
        <v>1</v>
      </c>
      <c r="E204">
        <v>12712000</v>
      </c>
      <c r="F204">
        <v>1</v>
      </c>
      <c r="G204">
        <v>18417000</v>
      </c>
      <c r="H204">
        <v>1</v>
      </c>
      <c r="I204">
        <v>66171000</v>
      </c>
      <c r="J204">
        <v>78296000</v>
      </c>
      <c r="K204">
        <v>29263000</v>
      </c>
      <c r="L204" s="4">
        <f t="shared" si="6"/>
        <v>-0.26469891246094923</v>
      </c>
      <c r="M204" s="7" t="e">
        <f t="shared" si="7"/>
        <v>#NUM!</v>
      </c>
    </row>
    <row r="205" spans="1:13" x14ac:dyDescent="0.25">
      <c r="A205" t="s">
        <v>206</v>
      </c>
      <c r="B205">
        <v>1</v>
      </c>
      <c r="C205">
        <v>510600</v>
      </c>
      <c r="D205">
        <v>1</v>
      </c>
      <c r="E205">
        <v>379060</v>
      </c>
      <c r="F205">
        <v>5587100</v>
      </c>
      <c r="G205">
        <v>61809000</v>
      </c>
      <c r="H205">
        <v>1</v>
      </c>
      <c r="I205">
        <v>14652000</v>
      </c>
      <c r="J205">
        <v>797700</v>
      </c>
      <c r="K205">
        <v>8111900</v>
      </c>
      <c r="L205" s="4">
        <f t="shared" si="6"/>
        <v>-0.18675982884624218</v>
      </c>
      <c r="M205" s="7" t="e">
        <f t="shared" si="7"/>
        <v>#NUM!</v>
      </c>
    </row>
    <row r="206" spans="1:13" x14ac:dyDescent="0.25">
      <c r="A206" t="s">
        <v>207</v>
      </c>
      <c r="B206">
        <v>190780000</v>
      </c>
      <c r="C206">
        <v>164390000</v>
      </c>
      <c r="D206">
        <v>1120200000</v>
      </c>
      <c r="E206">
        <v>216860000</v>
      </c>
      <c r="F206">
        <v>13388000</v>
      </c>
      <c r="G206">
        <v>5505700</v>
      </c>
      <c r="H206">
        <v>14576000</v>
      </c>
      <c r="I206">
        <v>121000000</v>
      </c>
      <c r="J206">
        <v>173480000</v>
      </c>
      <c r="K206">
        <v>21302000</v>
      </c>
      <c r="L206" s="4">
        <f t="shared" si="6"/>
        <v>-0.19878123941879833</v>
      </c>
      <c r="M206" s="7" t="e">
        <f t="shared" si="7"/>
        <v>#NUM!</v>
      </c>
    </row>
    <row r="207" spans="1:13" x14ac:dyDescent="0.25">
      <c r="A207" t="s">
        <v>208</v>
      </c>
      <c r="B207">
        <v>45585000</v>
      </c>
      <c r="C207">
        <v>55543000</v>
      </c>
      <c r="D207">
        <v>13923000</v>
      </c>
      <c r="E207">
        <v>99625000</v>
      </c>
      <c r="F207">
        <v>2907500</v>
      </c>
      <c r="G207">
        <v>9781400</v>
      </c>
      <c r="H207">
        <v>12897000</v>
      </c>
      <c r="I207">
        <v>51014000</v>
      </c>
      <c r="J207">
        <v>3181600</v>
      </c>
      <c r="K207">
        <v>10711000</v>
      </c>
      <c r="L207" s="4">
        <f t="shared" si="6"/>
        <v>0.16512441851669707</v>
      </c>
      <c r="M207" s="7">
        <f t="shared" si="7"/>
        <v>0.64599437911059576</v>
      </c>
    </row>
    <row r="208" spans="1:13" x14ac:dyDescent="0.25">
      <c r="A208" t="s">
        <v>209</v>
      </c>
      <c r="B208">
        <v>40402000</v>
      </c>
      <c r="C208">
        <v>10968000</v>
      </c>
      <c r="D208">
        <v>15755000</v>
      </c>
      <c r="E208">
        <v>15385000</v>
      </c>
      <c r="F208">
        <v>48124000</v>
      </c>
      <c r="G208">
        <v>34882000</v>
      </c>
      <c r="H208">
        <v>1</v>
      </c>
      <c r="I208">
        <v>8411800</v>
      </c>
      <c r="J208">
        <v>16343000</v>
      </c>
      <c r="K208">
        <v>4827800</v>
      </c>
      <c r="L208" s="4">
        <f t="shared" si="6"/>
        <v>0.80139090247973988</v>
      </c>
      <c r="M208" s="7">
        <f t="shared" si="7"/>
        <v>3.5460906238143817E-3</v>
      </c>
    </row>
    <row r="209" spans="1:13" x14ac:dyDescent="0.25">
      <c r="A209" t="s">
        <v>210</v>
      </c>
      <c r="B209">
        <v>199420000</v>
      </c>
      <c r="C209">
        <v>428050000</v>
      </c>
      <c r="D209">
        <v>1</v>
      </c>
      <c r="E209">
        <v>84662000</v>
      </c>
      <c r="F209">
        <v>1</v>
      </c>
      <c r="G209">
        <v>2633200</v>
      </c>
      <c r="H209">
        <v>23278000</v>
      </c>
      <c r="I209">
        <v>105110000</v>
      </c>
      <c r="J209">
        <v>14276000</v>
      </c>
      <c r="K209">
        <v>5377400</v>
      </c>
      <c r="L209" s="4">
        <f t="shared" si="6"/>
        <v>4.2000832322721018E-2</v>
      </c>
      <c r="M209" s="7">
        <f t="shared" si="7"/>
        <v>0.90770825003370192</v>
      </c>
    </row>
    <row r="210" spans="1:13" x14ac:dyDescent="0.25">
      <c r="A210" t="s">
        <v>211</v>
      </c>
      <c r="B210">
        <v>754590000</v>
      </c>
      <c r="C210">
        <v>1469200000</v>
      </c>
      <c r="D210">
        <v>614700000</v>
      </c>
      <c r="E210">
        <v>829710000</v>
      </c>
      <c r="F210">
        <v>195670000</v>
      </c>
      <c r="G210">
        <v>419610000</v>
      </c>
      <c r="H210">
        <v>1116800000</v>
      </c>
      <c r="I210">
        <v>946550000</v>
      </c>
      <c r="J210">
        <v>1819300000</v>
      </c>
      <c r="K210">
        <v>3816100000</v>
      </c>
      <c r="L210" s="4">
        <f t="shared" si="6"/>
        <v>-0.42767361611700444</v>
      </c>
      <c r="M210" s="7" t="e">
        <f t="shared" si="7"/>
        <v>#NUM!</v>
      </c>
    </row>
    <row r="211" spans="1:13" x14ac:dyDescent="0.25">
      <c r="A211" t="s">
        <v>212</v>
      </c>
      <c r="B211">
        <v>33856000</v>
      </c>
      <c r="C211">
        <v>19224000</v>
      </c>
      <c r="D211">
        <v>1785500</v>
      </c>
      <c r="E211">
        <v>21102000</v>
      </c>
      <c r="F211">
        <v>10011000</v>
      </c>
      <c r="G211">
        <v>25412000</v>
      </c>
      <c r="H211">
        <v>61682000</v>
      </c>
      <c r="I211">
        <v>288390000</v>
      </c>
      <c r="J211">
        <v>54917000</v>
      </c>
      <c r="K211">
        <v>5499100</v>
      </c>
      <c r="L211" s="4">
        <f t="shared" si="6"/>
        <v>-0.29742203149452384</v>
      </c>
      <c r="M211" s="7" t="e">
        <f t="shared" si="7"/>
        <v>#NUM!</v>
      </c>
    </row>
    <row r="212" spans="1:13" x14ac:dyDescent="0.25">
      <c r="A212" t="s">
        <v>213</v>
      </c>
      <c r="B212">
        <v>13153000</v>
      </c>
      <c r="C212">
        <v>1</v>
      </c>
      <c r="D212">
        <v>15551000</v>
      </c>
      <c r="E212">
        <v>38061000</v>
      </c>
      <c r="F212">
        <v>1</v>
      </c>
      <c r="G212">
        <v>11299000</v>
      </c>
      <c r="H212">
        <v>1</v>
      </c>
      <c r="I212">
        <v>1</v>
      </c>
      <c r="J212">
        <v>5782100</v>
      </c>
      <c r="K212">
        <v>1</v>
      </c>
      <c r="L212" s="4">
        <f t="shared" si="6"/>
        <v>0.26191047768174425</v>
      </c>
      <c r="M212" s="7">
        <f t="shared" si="7"/>
        <v>0.46047105511137532</v>
      </c>
    </row>
    <row r="213" spans="1:13" x14ac:dyDescent="0.25">
      <c r="A213" t="s">
        <v>214</v>
      </c>
      <c r="B213">
        <v>2653000000</v>
      </c>
      <c r="C213">
        <v>8235900000</v>
      </c>
      <c r="D213">
        <v>258120000</v>
      </c>
      <c r="E213">
        <v>4332900000</v>
      </c>
      <c r="F213">
        <v>212050000</v>
      </c>
      <c r="G213">
        <v>4991900000</v>
      </c>
      <c r="H213">
        <v>5870700000</v>
      </c>
      <c r="I213">
        <v>8999000000</v>
      </c>
      <c r="J213">
        <v>3765100000</v>
      </c>
      <c r="K213">
        <v>4017400000</v>
      </c>
      <c r="L213" s="4">
        <f t="shared" si="6"/>
        <v>-0.52698986773733802</v>
      </c>
      <c r="M213" s="7" t="e">
        <f t="shared" si="7"/>
        <v>#NUM!</v>
      </c>
    </row>
    <row r="214" spans="1:13" x14ac:dyDescent="0.25">
      <c r="A214" t="s">
        <v>215</v>
      </c>
      <c r="B214">
        <v>4955500</v>
      </c>
      <c r="C214">
        <v>1</v>
      </c>
      <c r="D214">
        <v>1</v>
      </c>
      <c r="E214">
        <v>12435000</v>
      </c>
      <c r="F214">
        <v>9269200</v>
      </c>
      <c r="G214">
        <v>6360200</v>
      </c>
      <c r="H214">
        <v>1</v>
      </c>
      <c r="I214">
        <v>1</v>
      </c>
      <c r="J214">
        <v>1580700</v>
      </c>
      <c r="K214">
        <v>1</v>
      </c>
      <c r="L214" s="4">
        <f t="shared" si="6"/>
        <v>0.73030360894303303</v>
      </c>
      <c r="M214" s="7">
        <f t="shared" si="7"/>
        <v>1.2812563203734152E-2</v>
      </c>
    </row>
    <row r="215" spans="1:13" x14ac:dyDescent="0.25">
      <c r="A215" t="s">
        <v>216</v>
      </c>
      <c r="B215">
        <v>62826000</v>
      </c>
      <c r="C215">
        <v>13034000</v>
      </c>
      <c r="D215">
        <v>6584600</v>
      </c>
      <c r="E215">
        <v>22753000</v>
      </c>
      <c r="F215">
        <v>1</v>
      </c>
      <c r="G215">
        <v>51311000</v>
      </c>
      <c r="H215">
        <v>13965000</v>
      </c>
      <c r="I215">
        <v>151550000</v>
      </c>
      <c r="J215">
        <v>73828000</v>
      </c>
      <c r="K215">
        <v>5515100</v>
      </c>
      <c r="L215" s="4">
        <f t="shared" si="6"/>
        <v>-0.19279321531037913</v>
      </c>
      <c r="M215" s="7" t="e">
        <f t="shared" si="7"/>
        <v>#NUM!</v>
      </c>
    </row>
    <row r="216" spans="1:13" x14ac:dyDescent="0.25">
      <c r="A216" t="s">
        <v>217</v>
      </c>
      <c r="B216">
        <v>1</v>
      </c>
      <c r="C216">
        <v>14093000</v>
      </c>
      <c r="D216">
        <v>1</v>
      </c>
      <c r="E216">
        <v>1</v>
      </c>
      <c r="F216">
        <v>1</v>
      </c>
      <c r="G216">
        <v>8236700</v>
      </c>
      <c r="H216">
        <v>1</v>
      </c>
      <c r="I216">
        <v>10863000</v>
      </c>
      <c r="J216">
        <v>11465000</v>
      </c>
      <c r="K216">
        <v>6895200</v>
      </c>
      <c r="L216" s="4">
        <f t="shared" si="6"/>
        <v>-0.56164577643149305</v>
      </c>
      <c r="M216" s="7" t="e">
        <f t="shared" si="7"/>
        <v>#NUM!</v>
      </c>
    </row>
    <row r="217" spans="1:13" x14ac:dyDescent="0.25">
      <c r="A217" t="s">
        <v>218</v>
      </c>
      <c r="B217">
        <v>376310000</v>
      </c>
      <c r="C217">
        <v>242400000</v>
      </c>
      <c r="D217">
        <v>42783000</v>
      </c>
      <c r="E217">
        <v>214580000</v>
      </c>
      <c r="F217">
        <v>1</v>
      </c>
      <c r="G217">
        <v>451880000</v>
      </c>
      <c r="H217">
        <v>194460000</v>
      </c>
      <c r="I217">
        <v>278410000</v>
      </c>
      <c r="J217">
        <v>297970000</v>
      </c>
      <c r="K217">
        <v>207630000</v>
      </c>
      <c r="L217" s="4">
        <f t="shared" si="6"/>
        <v>-0.15852699736832246</v>
      </c>
      <c r="M217" s="7" t="e">
        <f t="shared" si="7"/>
        <v>#NUM!</v>
      </c>
    </row>
    <row r="218" spans="1:13" x14ac:dyDescent="0.25">
      <c r="A218" t="s">
        <v>219</v>
      </c>
      <c r="B218">
        <v>42855000</v>
      </c>
      <c r="C218">
        <v>92152000</v>
      </c>
      <c r="D218">
        <v>60613000</v>
      </c>
      <c r="E218">
        <v>79420000</v>
      </c>
      <c r="F218">
        <v>1</v>
      </c>
      <c r="G218">
        <v>193330000</v>
      </c>
      <c r="H218">
        <v>47831000</v>
      </c>
      <c r="I218">
        <v>72326000</v>
      </c>
      <c r="J218">
        <v>131950000</v>
      </c>
      <c r="K218">
        <v>47047000</v>
      </c>
      <c r="L218" s="4">
        <f t="shared" si="6"/>
        <v>-0.46277644225420034</v>
      </c>
      <c r="M218" s="7" t="e">
        <f t="shared" si="7"/>
        <v>#NUM!</v>
      </c>
    </row>
    <row r="219" spans="1:13" x14ac:dyDescent="0.25">
      <c r="A219" t="s">
        <v>220</v>
      </c>
      <c r="B219">
        <v>219760000</v>
      </c>
      <c r="C219">
        <v>163810000</v>
      </c>
      <c r="D219">
        <v>7509000</v>
      </c>
      <c r="E219">
        <v>348360000</v>
      </c>
      <c r="F219">
        <v>7350100</v>
      </c>
      <c r="G219">
        <v>63842000</v>
      </c>
      <c r="H219">
        <v>41053000</v>
      </c>
      <c r="I219">
        <v>121720000</v>
      </c>
      <c r="J219">
        <v>41467000</v>
      </c>
      <c r="K219">
        <v>30768000</v>
      </c>
      <c r="L219" s="4">
        <f t="shared" si="6"/>
        <v>0.32786243495324785</v>
      </c>
      <c r="M219" s="7">
        <f t="shared" si="7"/>
        <v>0.34945226368622595</v>
      </c>
    </row>
    <row r="220" spans="1:13" x14ac:dyDescent="0.25">
      <c r="A220" t="s">
        <v>221</v>
      </c>
      <c r="B220">
        <v>2439000</v>
      </c>
      <c r="C220">
        <v>1</v>
      </c>
      <c r="D220">
        <v>2024100</v>
      </c>
      <c r="E220">
        <v>3189000</v>
      </c>
      <c r="F220">
        <v>1</v>
      </c>
      <c r="G220">
        <v>14900000</v>
      </c>
      <c r="H220">
        <v>1</v>
      </c>
      <c r="I220">
        <v>28904000</v>
      </c>
      <c r="J220">
        <v>1</v>
      </c>
      <c r="K220">
        <v>1596300</v>
      </c>
      <c r="L220" s="4">
        <f t="shared" si="6"/>
        <v>-0.29927046096454807</v>
      </c>
      <c r="M220" s="7" t="e">
        <f t="shared" si="7"/>
        <v>#NUM!</v>
      </c>
    </row>
    <row r="221" spans="1:13" x14ac:dyDescent="0.25">
      <c r="A221" t="s">
        <v>222</v>
      </c>
      <c r="B221">
        <v>1</v>
      </c>
      <c r="C221">
        <v>1</v>
      </c>
      <c r="D221">
        <v>1</v>
      </c>
      <c r="E221">
        <v>2024500</v>
      </c>
      <c r="F221">
        <v>1</v>
      </c>
      <c r="G221">
        <v>1234500</v>
      </c>
      <c r="H221">
        <v>1</v>
      </c>
      <c r="I221">
        <v>13693000</v>
      </c>
      <c r="J221">
        <v>4301700</v>
      </c>
      <c r="K221">
        <v>1</v>
      </c>
      <c r="L221" s="4">
        <f t="shared" si="6"/>
        <v>-0.31041019165693551</v>
      </c>
      <c r="M221" s="7" t="e">
        <f t="shared" si="7"/>
        <v>#NUM!</v>
      </c>
    </row>
    <row r="222" spans="1:13" x14ac:dyDescent="0.25">
      <c r="A222" t="s">
        <v>223</v>
      </c>
      <c r="B222">
        <v>12949000</v>
      </c>
      <c r="C222">
        <v>5261400</v>
      </c>
      <c r="D222">
        <v>15825000</v>
      </c>
      <c r="E222">
        <v>9465100</v>
      </c>
      <c r="F222">
        <v>9283600</v>
      </c>
      <c r="G222">
        <v>1</v>
      </c>
      <c r="H222">
        <v>1</v>
      </c>
      <c r="I222">
        <v>20648000</v>
      </c>
      <c r="J222">
        <v>3567400</v>
      </c>
      <c r="K222">
        <v>1</v>
      </c>
      <c r="L222" s="4">
        <f t="shared" si="6"/>
        <v>0.19266999148786806</v>
      </c>
      <c r="M222" s="7">
        <f t="shared" si="7"/>
        <v>0.59085581092862482</v>
      </c>
    </row>
    <row r="223" spans="1:13" x14ac:dyDescent="0.25">
      <c r="A223" t="s">
        <v>224</v>
      </c>
      <c r="B223">
        <v>1</v>
      </c>
      <c r="C223">
        <v>18034000</v>
      </c>
      <c r="D223">
        <v>1</v>
      </c>
      <c r="E223">
        <v>45850000</v>
      </c>
      <c r="F223">
        <v>1</v>
      </c>
      <c r="G223">
        <v>1</v>
      </c>
      <c r="H223">
        <v>1</v>
      </c>
      <c r="I223">
        <v>3922600</v>
      </c>
      <c r="J223">
        <v>1568600</v>
      </c>
      <c r="K223">
        <v>1</v>
      </c>
      <c r="L223" s="4">
        <f t="shared" si="6"/>
        <v>0.13186426086027778</v>
      </c>
      <c r="M223" s="7">
        <f t="shared" si="7"/>
        <v>0.714587739682359</v>
      </c>
    </row>
    <row r="224" spans="1:13" x14ac:dyDescent="0.25">
      <c r="A224" t="s">
        <v>225</v>
      </c>
      <c r="B224">
        <v>1</v>
      </c>
      <c r="C224">
        <v>1</v>
      </c>
      <c r="D224">
        <v>1</v>
      </c>
      <c r="E224">
        <v>884650</v>
      </c>
      <c r="F224">
        <v>1</v>
      </c>
      <c r="G224">
        <v>3277100</v>
      </c>
      <c r="H224">
        <v>1</v>
      </c>
      <c r="I224">
        <v>1</v>
      </c>
      <c r="J224">
        <v>15517000</v>
      </c>
      <c r="K224">
        <v>1050400</v>
      </c>
      <c r="L224" s="4">
        <f t="shared" si="6"/>
        <v>-0.19830426425716219</v>
      </c>
      <c r="M224" s="7" t="e">
        <f t="shared" si="7"/>
        <v>#NUM!</v>
      </c>
    </row>
    <row r="225" spans="1:13" x14ac:dyDescent="0.25">
      <c r="A225" t="s">
        <v>226</v>
      </c>
      <c r="B225">
        <v>25642000</v>
      </c>
      <c r="C225">
        <v>26267000</v>
      </c>
      <c r="D225">
        <v>93143000</v>
      </c>
      <c r="E225">
        <v>59732000</v>
      </c>
      <c r="F225">
        <v>10226000</v>
      </c>
      <c r="G225">
        <v>171620000</v>
      </c>
      <c r="H225">
        <v>6344500</v>
      </c>
      <c r="I225">
        <v>233360000</v>
      </c>
      <c r="J225">
        <v>99561000</v>
      </c>
      <c r="K225">
        <v>6919500</v>
      </c>
      <c r="L225" s="4">
        <f t="shared" si="6"/>
        <v>-0.41345756266695927</v>
      </c>
      <c r="M225" s="7" t="e">
        <f t="shared" si="7"/>
        <v>#NUM!</v>
      </c>
    </row>
    <row r="226" spans="1:13" x14ac:dyDescent="0.25">
      <c r="A226" t="s">
        <v>227</v>
      </c>
      <c r="B226">
        <v>213450000</v>
      </c>
      <c r="C226">
        <v>69259000</v>
      </c>
      <c r="D226">
        <v>8393700</v>
      </c>
      <c r="E226">
        <v>50486000</v>
      </c>
      <c r="F226">
        <v>1</v>
      </c>
      <c r="G226">
        <v>1</v>
      </c>
      <c r="H226">
        <v>1</v>
      </c>
      <c r="I226">
        <v>10039000</v>
      </c>
      <c r="J226">
        <v>41693000</v>
      </c>
      <c r="K226">
        <v>37182000</v>
      </c>
      <c r="L226" s="4">
        <f t="shared" si="6"/>
        <v>0.49196270455002877</v>
      </c>
      <c r="M226" s="7">
        <f t="shared" si="7"/>
        <v>0.14106635205247386</v>
      </c>
    </row>
    <row r="227" spans="1:13" x14ac:dyDescent="0.25">
      <c r="A227" t="s">
        <v>228</v>
      </c>
      <c r="B227">
        <v>1</v>
      </c>
      <c r="C227">
        <v>57094000</v>
      </c>
      <c r="D227">
        <v>1</v>
      </c>
      <c r="E227">
        <v>1</v>
      </c>
      <c r="F227">
        <v>1</v>
      </c>
      <c r="G227">
        <v>215660000</v>
      </c>
      <c r="H227">
        <v>1</v>
      </c>
      <c r="I227">
        <v>7898800</v>
      </c>
      <c r="J227">
        <v>1</v>
      </c>
      <c r="K227">
        <v>118200000</v>
      </c>
      <c r="L227" s="4">
        <f t="shared" si="6"/>
        <v>-0.30607125269379543</v>
      </c>
      <c r="M227" s="7" t="e">
        <f t="shared" si="7"/>
        <v>#NUM!</v>
      </c>
    </row>
    <row r="228" spans="1:13" x14ac:dyDescent="0.25">
      <c r="A228" t="s">
        <v>229</v>
      </c>
      <c r="B228">
        <v>94688000</v>
      </c>
      <c r="C228">
        <v>180540000</v>
      </c>
      <c r="D228">
        <v>13278000</v>
      </c>
      <c r="E228">
        <v>113660000</v>
      </c>
      <c r="F228">
        <v>210630000</v>
      </c>
      <c r="G228">
        <v>31044000</v>
      </c>
      <c r="H228">
        <v>1</v>
      </c>
      <c r="I228">
        <v>178020000</v>
      </c>
      <c r="J228">
        <v>84339000</v>
      </c>
      <c r="K228">
        <v>18548000</v>
      </c>
      <c r="L228" s="4">
        <f t="shared" si="6"/>
        <v>0.44504090139966401</v>
      </c>
      <c r="M228" s="7">
        <f t="shared" si="7"/>
        <v>0.19013100606418298</v>
      </c>
    </row>
    <row r="229" spans="1:13" x14ac:dyDescent="0.25">
      <c r="A229" t="s">
        <v>230</v>
      </c>
      <c r="B229">
        <v>1</v>
      </c>
      <c r="C229">
        <v>9343000</v>
      </c>
      <c r="D229">
        <v>1</v>
      </c>
      <c r="E229">
        <v>9801200</v>
      </c>
      <c r="F229">
        <v>1</v>
      </c>
      <c r="G229">
        <v>11651000</v>
      </c>
      <c r="H229">
        <v>1</v>
      </c>
      <c r="I229">
        <v>9920600</v>
      </c>
      <c r="J229">
        <v>23754000</v>
      </c>
      <c r="K229">
        <v>3648300</v>
      </c>
      <c r="L229" s="4">
        <f t="shared" si="6"/>
        <v>-0.35114327937360362</v>
      </c>
      <c r="M229" s="7" t="e">
        <f t="shared" si="7"/>
        <v>#NUM!</v>
      </c>
    </row>
    <row r="230" spans="1:13" x14ac:dyDescent="0.25">
      <c r="A230" t="s">
        <v>231</v>
      </c>
      <c r="B230">
        <v>14988000</v>
      </c>
      <c r="C230">
        <v>35063000</v>
      </c>
      <c r="D230">
        <v>15823000</v>
      </c>
      <c r="E230">
        <v>30034000</v>
      </c>
      <c r="F230">
        <v>1</v>
      </c>
      <c r="G230">
        <v>20508000</v>
      </c>
      <c r="H230">
        <v>25249000</v>
      </c>
      <c r="I230">
        <v>1605200</v>
      </c>
      <c r="J230">
        <v>327320000</v>
      </c>
      <c r="K230">
        <v>107190000</v>
      </c>
      <c r="L230" s="4">
        <f t="shared" si="6"/>
        <v>-0.25912212868476636</v>
      </c>
      <c r="M230" s="7" t="e">
        <f t="shared" si="7"/>
        <v>#NUM!</v>
      </c>
    </row>
    <row r="231" spans="1:13" x14ac:dyDescent="0.25">
      <c r="A231" t="s">
        <v>232</v>
      </c>
      <c r="B231">
        <v>13528000</v>
      </c>
      <c r="C231">
        <v>51855000</v>
      </c>
      <c r="D231">
        <v>1</v>
      </c>
      <c r="E231">
        <v>12103000</v>
      </c>
      <c r="F231">
        <v>15068000</v>
      </c>
      <c r="G231">
        <v>1</v>
      </c>
      <c r="H231">
        <v>25381000</v>
      </c>
      <c r="I231">
        <v>3870600</v>
      </c>
      <c r="J231">
        <v>1</v>
      </c>
      <c r="K231">
        <v>1</v>
      </c>
      <c r="L231" s="4">
        <f t="shared" si="6"/>
        <v>8.8634560469130805E-2</v>
      </c>
      <c r="M231" s="7">
        <f t="shared" si="7"/>
        <v>0.80637988766107971</v>
      </c>
    </row>
    <row r="232" spans="1:13" x14ac:dyDescent="0.25">
      <c r="A232" t="s">
        <v>233</v>
      </c>
      <c r="B232">
        <v>54328000</v>
      </c>
      <c r="C232">
        <v>70729000</v>
      </c>
      <c r="D232">
        <v>894600000</v>
      </c>
      <c r="E232">
        <v>40691000</v>
      </c>
      <c r="F232">
        <v>64073000</v>
      </c>
      <c r="G232">
        <v>29541000</v>
      </c>
      <c r="H232">
        <v>1</v>
      </c>
      <c r="I232">
        <v>18415000</v>
      </c>
      <c r="J232">
        <v>24815000</v>
      </c>
      <c r="K232">
        <v>1</v>
      </c>
      <c r="L232" s="4">
        <f t="shared" si="6"/>
        <v>-0.19118133480298913</v>
      </c>
      <c r="M232" s="7" t="e">
        <f t="shared" si="7"/>
        <v>#NUM!</v>
      </c>
    </row>
    <row r="233" spans="1:13" x14ac:dyDescent="0.25">
      <c r="A233" t="s">
        <v>234</v>
      </c>
      <c r="B233">
        <v>598390000</v>
      </c>
      <c r="C233">
        <v>698700000</v>
      </c>
      <c r="D233">
        <v>280980000</v>
      </c>
      <c r="E233">
        <v>1529500000</v>
      </c>
      <c r="F233">
        <v>28861000</v>
      </c>
      <c r="G233">
        <v>447680000</v>
      </c>
      <c r="H233">
        <v>122310000</v>
      </c>
      <c r="I233">
        <v>187450000</v>
      </c>
      <c r="J233">
        <v>557480000</v>
      </c>
      <c r="K233">
        <v>128110000</v>
      </c>
      <c r="L233" s="4">
        <f t="shared" si="6"/>
        <v>0.18754444183694693</v>
      </c>
      <c r="M233" s="7">
        <f t="shared" si="7"/>
        <v>0.60098946232924755</v>
      </c>
    </row>
    <row r="234" spans="1:13" x14ac:dyDescent="0.25">
      <c r="A234" t="s">
        <v>235</v>
      </c>
      <c r="B234">
        <v>1</v>
      </c>
      <c r="C234">
        <v>1</v>
      </c>
      <c r="D234">
        <v>1</v>
      </c>
      <c r="E234">
        <v>375910</v>
      </c>
      <c r="F234">
        <v>1</v>
      </c>
      <c r="G234">
        <v>1859100</v>
      </c>
      <c r="H234">
        <v>1</v>
      </c>
      <c r="I234">
        <v>53268000</v>
      </c>
      <c r="J234">
        <v>5490100</v>
      </c>
      <c r="K234">
        <v>3373400</v>
      </c>
      <c r="L234" s="4">
        <f t="shared" si="6"/>
        <v>-0.31913178950512455</v>
      </c>
      <c r="M234" s="7" t="e">
        <f t="shared" si="7"/>
        <v>#NUM!</v>
      </c>
    </row>
    <row r="235" spans="1:13" x14ac:dyDescent="0.25">
      <c r="A235" t="s">
        <v>236</v>
      </c>
      <c r="B235">
        <v>5856000</v>
      </c>
      <c r="C235">
        <v>9606500</v>
      </c>
      <c r="D235">
        <v>1</v>
      </c>
      <c r="E235">
        <v>34876000</v>
      </c>
      <c r="F235">
        <v>82997000</v>
      </c>
      <c r="G235">
        <v>269250000</v>
      </c>
      <c r="H235">
        <v>55612000</v>
      </c>
      <c r="I235">
        <v>20613000</v>
      </c>
      <c r="J235">
        <v>94497000</v>
      </c>
      <c r="K235">
        <v>6037800</v>
      </c>
      <c r="L235" s="4">
        <f t="shared" si="6"/>
        <v>-3.4878189041002157E-2</v>
      </c>
      <c r="M235" s="7" t="e">
        <f t="shared" si="7"/>
        <v>#NUM!</v>
      </c>
    </row>
    <row r="236" spans="1:13" x14ac:dyDescent="0.25">
      <c r="A236" t="s">
        <v>237</v>
      </c>
      <c r="B236">
        <v>1</v>
      </c>
      <c r="C236">
        <v>1</v>
      </c>
      <c r="D236">
        <v>1</v>
      </c>
      <c r="E236">
        <v>1</v>
      </c>
      <c r="F236">
        <v>4407100</v>
      </c>
      <c r="G236">
        <v>1</v>
      </c>
      <c r="H236">
        <v>1</v>
      </c>
      <c r="I236">
        <v>34231000</v>
      </c>
      <c r="J236">
        <v>12306000</v>
      </c>
      <c r="K236">
        <v>1</v>
      </c>
      <c r="L236" s="4">
        <f t="shared" si="6"/>
        <v>-0.25106691000578646</v>
      </c>
      <c r="M236" s="7" t="e">
        <f t="shared" si="7"/>
        <v>#NUM!</v>
      </c>
    </row>
    <row r="237" spans="1:13" x14ac:dyDescent="0.25">
      <c r="A237" t="s">
        <v>238</v>
      </c>
      <c r="B237">
        <v>1</v>
      </c>
      <c r="C237">
        <v>3214800</v>
      </c>
      <c r="D237">
        <v>1</v>
      </c>
      <c r="E237">
        <v>4493400</v>
      </c>
      <c r="F237">
        <v>1</v>
      </c>
      <c r="G237">
        <v>4289600</v>
      </c>
      <c r="H237">
        <v>3289200</v>
      </c>
      <c r="I237">
        <v>1</v>
      </c>
      <c r="J237">
        <v>3246400</v>
      </c>
      <c r="K237">
        <v>4896600</v>
      </c>
      <c r="L237" s="4">
        <f t="shared" si="6"/>
        <v>-0.37487250576908276</v>
      </c>
      <c r="M237" s="7" t="e">
        <f t="shared" si="7"/>
        <v>#NUM!</v>
      </c>
    </row>
    <row r="238" spans="1:13" x14ac:dyDescent="0.25">
      <c r="A238" t="s">
        <v>239</v>
      </c>
      <c r="B238">
        <v>1</v>
      </c>
      <c r="C238">
        <v>1</v>
      </c>
      <c r="D238">
        <v>1</v>
      </c>
      <c r="E238">
        <v>1</v>
      </c>
      <c r="F238">
        <v>8636600</v>
      </c>
      <c r="G238">
        <v>16039000</v>
      </c>
      <c r="H238">
        <v>1</v>
      </c>
      <c r="I238">
        <v>2208200</v>
      </c>
      <c r="J238">
        <v>69094000</v>
      </c>
      <c r="K238">
        <v>3384400</v>
      </c>
      <c r="L238" s="4">
        <f t="shared" si="6"/>
        <v>-0.13827672257118317</v>
      </c>
      <c r="M238" s="7" t="e">
        <f t="shared" si="7"/>
        <v>#NUM!</v>
      </c>
    </row>
    <row r="239" spans="1:13" x14ac:dyDescent="0.25">
      <c r="A239" t="s">
        <v>240</v>
      </c>
      <c r="B239">
        <v>5473700</v>
      </c>
      <c r="C239">
        <v>2934100</v>
      </c>
      <c r="D239">
        <v>1</v>
      </c>
      <c r="E239">
        <v>11020000</v>
      </c>
      <c r="F239">
        <v>1</v>
      </c>
      <c r="G239">
        <v>1</v>
      </c>
      <c r="H239">
        <v>1</v>
      </c>
      <c r="I239">
        <v>5233500</v>
      </c>
      <c r="J239">
        <v>1</v>
      </c>
      <c r="K239">
        <v>1</v>
      </c>
      <c r="L239" s="4">
        <f t="shared" si="6"/>
        <v>0.31331559515033919</v>
      </c>
      <c r="M239" s="7">
        <f t="shared" si="7"/>
        <v>0.37271230898447494</v>
      </c>
    </row>
    <row r="240" spans="1:13" x14ac:dyDescent="0.25">
      <c r="A240" t="s">
        <v>241</v>
      </c>
      <c r="B240">
        <v>14219000</v>
      </c>
      <c r="C240">
        <v>23077000</v>
      </c>
      <c r="D240">
        <v>8526300</v>
      </c>
      <c r="E240">
        <v>47204000</v>
      </c>
      <c r="F240">
        <v>36408000</v>
      </c>
      <c r="G240">
        <v>56146000</v>
      </c>
      <c r="H240">
        <v>9091900</v>
      </c>
      <c r="I240">
        <v>425700000</v>
      </c>
      <c r="J240">
        <v>88313000</v>
      </c>
      <c r="K240">
        <v>26526000</v>
      </c>
      <c r="L240" s="4">
        <f t="shared" si="6"/>
        <v>-0.28258986377496254</v>
      </c>
      <c r="M240" s="7" t="e">
        <f t="shared" si="7"/>
        <v>#NUM!</v>
      </c>
    </row>
    <row r="241" spans="1:13" x14ac:dyDescent="0.25">
      <c r="A241" t="s">
        <v>242</v>
      </c>
      <c r="B241">
        <v>22367000</v>
      </c>
      <c r="C241">
        <v>19612000</v>
      </c>
      <c r="D241">
        <v>1</v>
      </c>
      <c r="E241">
        <v>23199000</v>
      </c>
      <c r="F241">
        <v>20347000</v>
      </c>
      <c r="G241">
        <v>4192400</v>
      </c>
      <c r="H241">
        <v>96587000</v>
      </c>
      <c r="I241">
        <v>45003000</v>
      </c>
      <c r="J241">
        <v>41733000</v>
      </c>
      <c r="K241">
        <v>5002500</v>
      </c>
      <c r="L241" s="4">
        <f t="shared" si="6"/>
        <v>-0.147863110897658</v>
      </c>
      <c r="M241" s="7" t="e">
        <f t="shared" si="7"/>
        <v>#NUM!</v>
      </c>
    </row>
    <row r="242" spans="1:13" x14ac:dyDescent="0.25">
      <c r="A242" t="s">
        <v>243</v>
      </c>
      <c r="B242">
        <v>1</v>
      </c>
      <c r="C242">
        <v>1</v>
      </c>
      <c r="D242">
        <v>38714000</v>
      </c>
      <c r="E242">
        <v>12346000</v>
      </c>
      <c r="F242">
        <v>1</v>
      </c>
      <c r="G242">
        <v>8552500</v>
      </c>
      <c r="H242">
        <v>46286000</v>
      </c>
      <c r="I242">
        <v>7372100</v>
      </c>
      <c r="J242">
        <v>62506000</v>
      </c>
      <c r="K242">
        <v>10252000</v>
      </c>
      <c r="L242" s="4">
        <f t="shared" si="6"/>
        <v>-0.45478858300452163</v>
      </c>
      <c r="M242" s="7" t="e">
        <f t="shared" si="7"/>
        <v>#NUM!</v>
      </c>
    </row>
    <row r="243" spans="1:13" x14ac:dyDescent="0.25">
      <c r="A243" t="s">
        <v>244</v>
      </c>
      <c r="B243">
        <v>7987200</v>
      </c>
      <c r="C243">
        <v>75403000</v>
      </c>
      <c r="D243">
        <v>4499200</v>
      </c>
      <c r="E243">
        <v>19471000</v>
      </c>
      <c r="F243">
        <v>1</v>
      </c>
      <c r="G243">
        <v>29174000</v>
      </c>
      <c r="H243">
        <v>1158700</v>
      </c>
      <c r="I243">
        <v>5950300</v>
      </c>
      <c r="J243">
        <v>331050000</v>
      </c>
      <c r="K243">
        <v>128570000</v>
      </c>
      <c r="L243" s="4">
        <f t="shared" si="6"/>
        <v>-0.29104713832195322</v>
      </c>
      <c r="M243" s="7" t="e">
        <f t="shared" si="7"/>
        <v>#NUM!</v>
      </c>
    </row>
    <row r="244" spans="1:13" x14ac:dyDescent="0.25">
      <c r="A244" t="s">
        <v>245</v>
      </c>
      <c r="B244">
        <v>12687000</v>
      </c>
      <c r="C244">
        <v>10356000</v>
      </c>
      <c r="D244">
        <v>1</v>
      </c>
      <c r="E244">
        <v>17344000</v>
      </c>
      <c r="F244">
        <v>1</v>
      </c>
      <c r="G244">
        <v>5191500</v>
      </c>
      <c r="H244">
        <v>40180000</v>
      </c>
      <c r="I244">
        <v>47058000</v>
      </c>
      <c r="J244">
        <v>7202600</v>
      </c>
      <c r="K244">
        <v>2572400</v>
      </c>
      <c r="L244" s="4">
        <f t="shared" si="6"/>
        <v>-0.27791995279666026</v>
      </c>
      <c r="M244" s="7" t="e">
        <f t="shared" si="7"/>
        <v>#NUM!</v>
      </c>
    </row>
    <row r="245" spans="1:13" x14ac:dyDescent="0.25">
      <c r="A245" t="s">
        <v>246</v>
      </c>
      <c r="B245">
        <v>4010300</v>
      </c>
      <c r="C245">
        <v>1</v>
      </c>
      <c r="D245">
        <v>14721000</v>
      </c>
      <c r="E245">
        <v>2437200</v>
      </c>
      <c r="F245">
        <v>1</v>
      </c>
      <c r="G245">
        <v>1</v>
      </c>
      <c r="H245">
        <v>1</v>
      </c>
      <c r="I245">
        <v>3930000</v>
      </c>
      <c r="J245">
        <v>1</v>
      </c>
      <c r="K245">
        <v>1</v>
      </c>
      <c r="L245" s="4">
        <f t="shared" si="6"/>
        <v>-0.12871885981059028</v>
      </c>
      <c r="M245" s="7" t="e">
        <f t="shared" si="7"/>
        <v>#NUM!</v>
      </c>
    </row>
    <row r="246" spans="1:13" x14ac:dyDescent="0.25">
      <c r="A246" t="s">
        <v>247</v>
      </c>
      <c r="B246">
        <v>1</v>
      </c>
      <c r="C246">
        <v>1</v>
      </c>
      <c r="D246">
        <v>2864100</v>
      </c>
      <c r="E246">
        <v>2354600</v>
      </c>
      <c r="F246">
        <v>1</v>
      </c>
      <c r="G246">
        <v>9176600</v>
      </c>
      <c r="H246">
        <v>1</v>
      </c>
      <c r="I246">
        <v>64212000</v>
      </c>
      <c r="J246">
        <v>5839600</v>
      </c>
      <c r="K246">
        <v>1</v>
      </c>
      <c r="L246" s="4">
        <f t="shared" si="6"/>
        <v>-0.32398156056128352</v>
      </c>
      <c r="M246" s="7" t="e">
        <f t="shared" si="7"/>
        <v>#NUM!</v>
      </c>
    </row>
    <row r="247" spans="1:13" x14ac:dyDescent="0.25">
      <c r="A247" t="s">
        <v>248</v>
      </c>
      <c r="B247">
        <v>4842100</v>
      </c>
      <c r="C247">
        <v>1883100</v>
      </c>
      <c r="D247">
        <v>1</v>
      </c>
      <c r="E247">
        <v>4994400</v>
      </c>
      <c r="F247">
        <v>1</v>
      </c>
      <c r="G247">
        <v>23353000</v>
      </c>
      <c r="H247">
        <v>1</v>
      </c>
      <c r="I247">
        <v>947740</v>
      </c>
      <c r="J247">
        <v>2161300</v>
      </c>
      <c r="K247">
        <v>13311000</v>
      </c>
      <c r="L247" s="4">
        <f t="shared" si="6"/>
        <v>-0.14363308046082085</v>
      </c>
      <c r="M247" s="7" t="e">
        <f t="shared" si="7"/>
        <v>#NUM!</v>
      </c>
    </row>
    <row r="248" spans="1:13" x14ac:dyDescent="0.25">
      <c r="A248" t="s">
        <v>249</v>
      </c>
      <c r="B248">
        <v>1</v>
      </c>
      <c r="C248">
        <v>1</v>
      </c>
      <c r="D248">
        <v>1111300</v>
      </c>
      <c r="E248">
        <v>1</v>
      </c>
      <c r="F248">
        <v>1</v>
      </c>
      <c r="G248">
        <v>1330500</v>
      </c>
      <c r="H248">
        <v>1</v>
      </c>
      <c r="I248">
        <v>1</v>
      </c>
      <c r="J248">
        <v>16323000</v>
      </c>
      <c r="K248">
        <v>2174200</v>
      </c>
      <c r="L248" s="4">
        <f t="shared" si="6"/>
        <v>-0.22686954494943806</v>
      </c>
      <c r="M248" s="7" t="e">
        <f t="shared" si="7"/>
        <v>#NUM!</v>
      </c>
    </row>
    <row r="249" spans="1:13" x14ac:dyDescent="0.25">
      <c r="A249" t="s">
        <v>45</v>
      </c>
      <c r="B249">
        <v>1</v>
      </c>
      <c r="C249">
        <v>1</v>
      </c>
      <c r="D249">
        <v>1</v>
      </c>
      <c r="E249">
        <v>9409600</v>
      </c>
      <c r="F249">
        <v>36324000</v>
      </c>
      <c r="G249">
        <v>1</v>
      </c>
      <c r="H249">
        <v>1</v>
      </c>
      <c r="I249">
        <v>3598700</v>
      </c>
      <c r="J249">
        <v>1</v>
      </c>
      <c r="K249">
        <v>1</v>
      </c>
      <c r="L249" s="4">
        <f t="shared" si="6"/>
        <v>0.68174007667512571</v>
      </c>
      <c r="M249" s="7">
        <f t="shared" si="7"/>
        <v>2.4917859706549011E-2</v>
      </c>
    </row>
    <row r="250" spans="1:13" x14ac:dyDescent="0.25">
      <c r="A250" t="s">
        <v>250</v>
      </c>
      <c r="B250">
        <v>8726800</v>
      </c>
      <c r="C250">
        <v>7155500</v>
      </c>
      <c r="D250">
        <v>1</v>
      </c>
      <c r="E250">
        <v>1</v>
      </c>
      <c r="F250">
        <v>1</v>
      </c>
      <c r="G250">
        <v>11715000</v>
      </c>
      <c r="H250">
        <v>1</v>
      </c>
      <c r="I250">
        <v>15314000</v>
      </c>
      <c r="J250">
        <v>11200000</v>
      </c>
      <c r="K250">
        <v>1</v>
      </c>
      <c r="L250" s="4">
        <f t="shared" si="6"/>
        <v>-0.2128382848989282</v>
      </c>
      <c r="M250" s="7" t="e">
        <f t="shared" si="7"/>
        <v>#NUM!</v>
      </c>
    </row>
    <row r="251" spans="1:13" x14ac:dyDescent="0.25">
      <c r="A251" t="s">
        <v>251</v>
      </c>
      <c r="B251">
        <v>6681400</v>
      </c>
      <c r="C251">
        <v>1</v>
      </c>
      <c r="D251">
        <v>1</v>
      </c>
      <c r="E251">
        <v>1</v>
      </c>
      <c r="F251">
        <v>1</v>
      </c>
      <c r="G251">
        <v>6895600</v>
      </c>
      <c r="H251">
        <v>1</v>
      </c>
      <c r="I251">
        <v>3373600</v>
      </c>
      <c r="J251">
        <v>6415300</v>
      </c>
      <c r="K251">
        <v>1333700</v>
      </c>
      <c r="L251" s="4">
        <f t="shared" si="6"/>
        <v>5.4175289041381962E-2</v>
      </c>
      <c r="M251" s="7">
        <f t="shared" si="7"/>
        <v>0.88109102079658164</v>
      </c>
    </row>
    <row r="252" spans="1:13" x14ac:dyDescent="0.25">
      <c r="A252" t="s">
        <v>252</v>
      </c>
      <c r="B252">
        <v>1575800</v>
      </c>
      <c r="C252">
        <v>30893000</v>
      </c>
      <c r="D252">
        <v>2335000</v>
      </c>
      <c r="E252">
        <v>89606000</v>
      </c>
      <c r="F252">
        <v>1187600</v>
      </c>
      <c r="G252">
        <v>5337900</v>
      </c>
      <c r="H252">
        <v>1</v>
      </c>
      <c r="I252">
        <v>866510</v>
      </c>
      <c r="J252">
        <v>9866800</v>
      </c>
      <c r="K252">
        <v>7636000</v>
      </c>
      <c r="L252" s="4">
        <f t="shared" si="6"/>
        <v>0.13849937456206357</v>
      </c>
      <c r="M252" s="7">
        <f t="shared" si="7"/>
        <v>0.70074581662825841</v>
      </c>
    </row>
    <row r="253" spans="1:13" x14ac:dyDescent="0.25">
      <c r="A253" t="s">
        <v>253</v>
      </c>
      <c r="B253">
        <v>113680000</v>
      </c>
      <c r="C253">
        <v>98442000</v>
      </c>
      <c r="D253">
        <v>23011000</v>
      </c>
      <c r="E253">
        <v>169670000</v>
      </c>
      <c r="F253">
        <v>25882000</v>
      </c>
      <c r="G253">
        <v>48779000</v>
      </c>
      <c r="H253">
        <v>89268000</v>
      </c>
      <c r="I253">
        <v>43970000</v>
      </c>
      <c r="J253">
        <v>56077000</v>
      </c>
      <c r="K253">
        <v>12290000</v>
      </c>
      <c r="L253" s="4">
        <f t="shared" si="6"/>
        <v>0.30988344468827961</v>
      </c>
      <c r="M253" s="7">
        <f t="shared" si="7"/>
        <v>0.37830500471046857</v>
      </c>
    </row>
    <row r="254" spans="1:13" x14ac:dyDescent="0.25">
      <c r="A254" t="s">
        <v>254</v>
      </c>
      <c r="B254">
        <v>1</v>
      </c>
      <c r="C254">
        <v>1</v>
      </c>
      <c r="D254">
        <v>1</v>
      </c>
      <c r="E254">
        <v>166080</v>
      </c>
      <c r="F254">
        <v>1</v>
      </c>
      <c r="G254">
        <v>5718300</v>
      </c>
      <c r="H254">
        <v>1</v>
      </c>
      <c r="I254">
        <v>1006100</v>
      </c>
      <c r="J254">
        <v>1</v>
      </c>
      <c r="K254">
        <v>1</v>
      </c>
      <c r="L254" s="4">
        <f t="shared" si="6"/>
        <v>-0.18598465274349699</v>
      </c>
      <c r="M254" s="7" t="e">
        <f t="shared" si="7"/>
        <v>#NUM!</v>
      </c>
    </row>
    <row r="255" spans="1:13" x14ac:dyDescent="0.25">
      <c r="A255" t="s">
        <v>255</v>
      </c>
      <c r="B255">
        <v>612560</v>
      </c>
      <c r="C255">
        <v>1</v>
      </c>
      <c r="D255">
        <v>7215200</v>
      </c>
      <c r="E255">
        <v>790060</v>
      </c>
      <c r="F255">
        <v>1</v>
      </c>
      <c r="G255">
        <v>1</v>
      </c>
      <c r="H255">
        <v>443100</v>
      </c>
      <c r="I255">
        <v>1</v>
      </c>
      <c r="J255">
        <v>1</v>
      </c>
      <c r="K255">
        <v>1</v>
      </c>
      <c r="L255" s="4">
        <f t="shared" si="6"/>
        <v>-0.18931168722966751</v>
      </c>
      <c r="M255" s="7" t="e">
        <f t="shared" si="7"/>
        <v>#NUM!</v>
      </c>
    </row>
    <row r="256" spans="1:13" x14ac:dyDescent="0.25">
      <c r="A256" t="s">
        <v>256</v>
      </c>
      <c r="B256">
        <v>1</v>
      </c>
      <c r="C256">
        <v>1</v>
      </c>
      <c r="D256">
        <v>1</v>
      </c>
      <c r="E256">
        <v>1</v>
      </c>
      <c r="F256">
        <v>1887500</v>
      </c>
      <c r="G256">
        <v>1</v>
      </c>
      <c r="H256">
        <v>1</v>
      </c>
      <c r="I256">
        <v>17798000</v>
      </c>
      <c r="J256">
        <v>4551400</v>
      </c>
      <c r="K256">
        <v>1</v>
      </c>
      <c r="L256" s="4">
        <f t="shared" si="6"/>
        <v>-0.25341329729999579</v>
      </c>
      <c r="M256" s="7" t="e">
        <f t="shared" si="7"/>
        <v>#NUM!</v>
      </c>
    </row>
    <row r="257" spans="1:13" x14ac:dyDescent="0.25">
      <c r="A257" t="s">
        <v>257</v>
      </c>
      <c r="B257">
        <v>3235700</v>
      </c>
      <c r="C257">
        <v>4845600</v>
      </c>
      <c r="D257">
        <v>1</v>
      </c>
      <c r="E257">
        <v>5560100</v>
      </c>
      <c r="F257">
        <v>1</v>
      </c>
      <c r="G257">
        <v>1</v>
      </c>
      <c r="H257">
        <v>1</v>
      </c>
      <c r="I257">
        <v>4753300</v>
      </c>
      <c r="J257">
        <v>1</v>
      </c>
      <c r="K257">
        <v>1</v>
      </c>
      <c r="L257" s="4">
        <f t="shared" si="6"/>
        <v>0.12280300543082973</v>
      </c>
      <c r="M257" s="7">
        <f t="shared" si="7"/>
        <v>0.73360669937986689</v>
      </c>
    </row>
    <row r="258" spans="1:13" x14ac:dyDescent="0.25">
      <c r="A258" t="s">
        <v>258</v>
      </c>
      <c r="B258">
        <v>1</v>
      </c>
      <c r="C258">
        <v>1</v>
      </c>
      <c r="D258">
        <v>1</v>
      </c>
      <c r="E258">
        <v>1353300</v>
      </c>
      <c r="F258">
        <v>6816500</v>
      </c>
      <c r="G258">
        <v>1</v>
      </c>
      <c r="H258">
        <v>7569000</v>
      </c>
      <c r="I258">
        <v>103900000</v>
      </c>
      <c r="J258">
        <v>13388000</v>
      </c>
      <c r="K258">
        <v>1</v>
      </c>
      <c r="L258" s="4">
        <f t="shared" si="6"/>
        <v>-0.27538343458597819</v>
      </c>
      <c r="M258" s="7" t="e">
        <f t="shared" si="7"/>
        <v>#NUM!</v>
      </c>
    </row>
    <row r="259" spans="1:13" x14ac:dyDescent="0.25">
      <c r="A259" t="s">
        <v>259</v>
      </c>
      <c r="B259">
        <v>11300000</v>
      </c>
      <c r="C259">
        <v>4729100</v>
      </c>
      <c r="D259">
        <v>265860000</v>
      </c>
      <c r="E259">
        <v>22093000</v>
      </c>
      <c r="F259">
        <v>1</v>
      </c>
      <c r="G259">
        <v>1</v>
      </c>
      <c r="H259">
        <v>1</v>
      </c>
      <c r="I259">
        <v>1</v>
      </c>
      <c r="J259">
        <v>3300600</v>
      </c>
      <c r="K259">
        <v>1</v>
      </c>
      <c r="L259" s="4">
        <f t="shared" si="6"/>
        <v>-0.21141459341820493</v>
      </c>
      <c r="M259" s="7" t="e">
        <f t="shared" si="7"/>
        <v>#NUM!</v>
      </c>
    </row>
    <row r="260" spans="1:13" x14ac:dyDescent="0.25">
      <c r="A260" t="s">
        <v>260</v>
      </c>
      <c r="B260">
        <v>31428000</v>
      </c>
      <c r="C260">
        <v>38771000</v>
      </c>
      <c r="D260">
        <v>477960000</v>
      </c>
      <c r="E260">
        <v>48806000</v>
      </c>
      <c r="F260">
        <v>25749000</v>
      </c>
      <c r="G260">
        <v>1</v>
      </c>
      <c r="H260">
        <v>1</v>
      </c>
      <c r="I260">
        <v>1</v>
      </c>
      <c r="J260">
        <v>20608000</v>
      </c>
      <c r="K260">
        <v>78290000</v>
      </c>
      <c r="L260" s="4">
        <f t="shared" ref="L260:L323" si="8">PEARSON($B$2:$K$2,B260:K260)</f>
        <v>-0.21980438343494263</v>
      </c>
      <c r="M260" s="7" t="e">
        <f t="shared" ref="M260:M323" si="9">TDIST((L260*SQRT(10-2)/SQRT(1-(L260*L260))), 10, 2)</f>
        <v>#NUM!</v>
      </c>
    </row>
    <row r="261" spans="1:13" x14ac:dyDescent="0.25">
      <c r="A261" t="s">
        <v>261</v>
      </c>
      <c r="B261">
        <v>8133900</v>
      </c>
      <c r="C261">
        <v>9343500</v>
      </c>
      <c r="D261">
        <v>2547800</v>
      </c>
      <c r="E261">
        <v>22977000</v>
      </c>
      <c r="F261">
        <v>1</v>
      </c>
      <c r="G261">
        <v>57726000</v>
      </c>
      <c r="H261">
        <v>1</v>
      </c>
      <c r="I261">
        <v>3477800</v>
      </c>
      <c r="J261">
        <v>183010000</v>
      </c>
      <c r="K261">
        <v>4115700</v>
      </c>
      <c r="L261" s="4">
        <f t="shared" si="8"/>
        <v>-0.17959372811492785</v>
      </c>
      <c r="M261" s="7" t="e">
        <f t="shared" si="9"/>
        <v>#NUM!</v>
      </c>
    </row>
    <row r="262" spans="1:13" x14ac:dyDescent="0.25">
      <c r="A262" t="s">
        <v>262</v>
      </c>
      <c r="B262">
        <v>21053000</v>
      </c>
      <c r="C262">
        <v>80726000</v>
      </c>
      <c r="D262">
        <v>67859000</v>
      </c>
      <c r="E262">
        <v>74279000</v>
      </c>
      <c r="F262">
        <v>1</v>
      </c>
      <c r="G262">
        <v>52082000</v>
      </c>
      <c r="H262">
        <v>57474000</v>
      </c>
      <c r="I262">
        <v>1</v>
      </c>
      <c r="J262">
        <v>179510000</v>
      </c>
      <c r="K262">
        <v>626870000</v>
      </c>
      <c r="L262" s="4">
        <f t="shared" si="8"/>
        <v>-0.33155448580172475</v>
      </c>
      <c r="M262" s="7" t="e">
        <f t="shared" si="9"/>
        <v>#NUM!</v>
      </c>
    </row>
    <row r="263" spans="1:13" x14ac:dyDescent="0.25">
      <c r="A263" t="s">
        <v>263</v>
      </c>
      <c r="B263">
        <v>1</v>
      </c>
      <c r="C263">
        <v>1</v>
      </c>
      <c r="D263">
        <v>1914100</v>
      </c>
      <c r="E263">
        <v>1</v>
      </c>
      <c r="F263">
        <v>1</v>
      </c>
      <c r="G263">
        <v>8848900</v>
      </c>
      <c r="H263">
        <v>1</v>
      </c>
      <c r="I263">
        <v>1</v>
      </c>
      <c r="J263">
        <v>3305400</v>
      </c>
      <c r="K263">
        <v>1</v>
      </c>
      <c r="L263" s="4">
        <f t="shared" si="8"/>
        <v>-0.25201572876508338</v>
      </c>
      <c r="M263" s="7" t="e">
        <f t="shared" si="9"/>
        <v>#NUM!</v>
      </c>
    </row>
    <row r="264" spans="1:13" x14ac:dyDescent="0.25">
      <c r="A264" t="s">
        <v>264</v>
      </c>
      <c r="B264">
        <v>1</v>
      </c>
      <c r="C264">
        <v>1</v>
      </c>
      <c r="D264">
        <v>12174000</v>
      </c>
      <c r="E264">
        <v>1</v>
      </c>
      <c r="F264">
        <v>1</v>
      </c>
      <c r="G264">
        <v>9384000</v>
      </c>
      <c r="H264">
        <v>1</v>
      </c>
      <c r="I264">
        <v>123570000</v>
      </c>
      <c r="J264">
        <v>11265000</v>
      </c>
      <c r="K264">
        <v>4011300</v>
      </c>
      <c r="L264" s="4">
        <f t="shared" si="8"/>
        <v>-0.34495794616595155</v>
      </c>
      <c r="M264" s="7" t="e">
        <f t="shared" si="9"/>
        <v>#NUM!</v>
      </c>
    </row>
    <row r="265" spans="1:13" x14ac:dyDescent="0.25">
      <c r="A265" t="s">
        <v>265</v>
      </c>
      <c r="B265">
        <v>12913000</v>
      </c>
      <c r="C265">
        <v>9912200</v>
      </c>
      <c r="D265">
        <v>1</v>
      </c>
      <c r="E265">
        <v>10924000</v>
      </c>
      <c r="F265">
        <v>4404700</v>
      </c>
      <c r="G265">
        <v>11508000</v>
      </c>
      <c r="H265">
        <v>8186000</v>
      </c>
      <c r="I265">
        <v>5443600</v>
      </c>
      <c r="J265">
        <v>373070000</v>
      </c>
      <c r="K265">
        <v>49352000</v>
      </c>
      <c r="L265" s="4">
        <f t="shared" si="8"/>
        <v>-0.18215489050943667</v>
      </c>
      <c r="M265" s="7" t="e">
        <f t="shared" si="9"/>
        <v>#NUM!</v>
      </c>
    </row>
    <row r="266" spans="1:13" x14ac:dyDescent="0.25">
      <c r="A266" t="s">
        <v>266</v>
      </c>
      <c r="B266">
        <v>41475000</v>
      </c>
      <c r="C266">
        <v>165930000</v>
      </c>
      <c r="D266">
        <v>12762000</v>
      </c>
      <c r="E266">
        <v>135460000</v>
      </c>
      <c r="F266">
        <v>1</v>
      </c>
      <c r="G266">
        <v>59428000</v>
      </c>
      <c r="H266">
        <v>17448000</v>
      </c>
      <c r="I266">
        <v>12132000</v>
      </c>
      <c r="J266">
        <v>39996000</v>
      </c>
      <c r="K266">
        <v>28413000</v>
      </c>
      <c r="L266" s="4">
        <f t="shared" si="8"/>
        <v>-3.5418144708468421E-2</v>
      </c>
      <c r="M266" s="7" t="e">
        <f t="shared" si="9"/>
        <v>#NUM!</v>
      </c>
    </row>
    <row r="267" spans="1:13" x14ac:dyDescent="0.25">
      <c r="A267" t="s">
        <v>267</v>
      </c>
      <c r="B267">
        <v>3417000</v>
      </c>
      <c r="C267">
        <v>1</v>
      </c>
      <c r="D267">
        <v>68804000</v>
      </c>
      <c r="E267">
        <v>1</v>
      </c>
      <c r="F267">
        <v>10225000</v>
      </c>
      <c r="G267">
        <v>1</v>
      </c>
      <c r="H267">
        <v>1</v>
      </c>
      <c r="I267">
        <v>6472000</v>
      </c>
      <c r="J267">
        <v>1</v>
      </c>
      <c r="K267">
        <v>1</v>
      </c>
      <c r="L267" s="4">
        <f t="shared" si="8"/>
        <v>-0.15187209810700464</v>
      </c>
      <c r="M267" s="7" t="e">
        <f t="shared" si="9"/>
        <v>#NUM!</v>
      </c>
    </row>
    <row r="268" spans="1:13" x14ac:dyDescent="0.25">
      <c r="A268" t="s">
        <v>268</v>
      </c>
      <c r="B268">
        <v>22237000</v>
      </c>
      <c r="C268">
        <v>6588100</v>
      </c>
      <c r="D268">
        <v>635990000</v>
      </c>
      <c r="E268">
        <v>41472000</v>
      </c>
      <c r="F268">
        <v>3567900</v>
      </c>
      <c r="G268">
        <v>1</v>
      </c>
      <c r="H268">
        <v>1167100</v>
      </c>
      <c r="I268">
        <v>2145100</v>
      </c>
      <c r="J268">
        <v>1</v>
      </c>
      <c r="K268">
        <v>1</v>
      </c>
      <c r="L268" s="4">
        <f t="shared" si="8"/>
        <v>-0.21375769907271619</v>
      </c>
      <c r="M268" s="7" t="e">
        <f t="shared" si="9"/>
        <v>#NUM!</v>
      </c>
    </row>
    <row r="269" spans="1:13" x14ac:dyDescent="0.25">
      <c r="A269" t="s">
        <v>269</v>
      </c>
      <c r="B269">
        <v>46548000</v>
      </c>
      <c r="C269">
        <v>49380000</v>
      </c>
      <c r="D269">
        <v>2159600</v>
      </c>
      <c r="E269">
        <v>169530000</v>
      </c>
      <c r="F269">
        <v>11886000</v>
      </c>
      <c r="G269">
        <v>17478000</v>
      </c>
      <c r="H269">
        <v>1</v>
      </c>
      <c r="I269">
        <v>67379000</v>
      </c>
      <c r="J269">
        <v>8153400</v>
      </c>
      <c r="K269">
        <v>2562100</v>
      </c>
      <c r="L269" s="4">
        <f t="shared" si="8"/>
        <v>0.25137024445418105</v>
      </c>
      <c r="M269" s="7">
        <f t="shared" si="9"/>
        <v>0.47947308578744385</v>
      </c>
    </row>
    <row r="270" spans="1:13" x14ac:dyDescent="0.25">
      <c r="A270" t="s">
        <v>270</v>
      </c>
      <c r="B270">
        <v>9499800</v>
      </c>
      <c r="C270">
        <v>1</v>
      </c>
      <c r="D270">
        <v>15203000</v>
      </c>
      <c r="E270">
        <v>19025000</v>
      </c>
      <c r="F270">
        <v>1</v>
      </c>
      <c r="G270">
        <v>1</v>
      </c>
      <c r="H270">
        <v>1</v>
      </c>
      <c r="I270">
        <v>13172000</v>
      </c>
      <c r="J270">
        <v>4200800</v>
      </c>
      <c r="K270">
        <v>1</v>
      </c>
      <c r="L270" s="4">
        <f t="shared" si="8"/>
        <v>7.4733440558927319E-2</v>
      </c>
      <c r="M270" s="7">
        <f t="shared" si="9"/>
        <v>0.8363877605324106</v>
      </c>
    </row>
    <row r="271" spans="1:13" x14ac:dyDescent="0.25">
      <c r="A271" t="s">
        <v>271</v>
      </c>
      <c r="B271">
        <v>101960000</v>
      </c>
      <c r="C271">
        <v>99855000</v>
      </c>
      <c r="D271">
        <v>1</v>
      </c>
      <c r="E271">
        <v>64273000</v>
      </c>
      <c r="F271">
        <v>80864000</v>
      </c>
      <c r="G271">
        <v>5480300</v>
      </c>
      <c r="H271">
        <v>8093000</v>
      </c>
      <c r="I271">
        <v>133150000</v>
      </c>
      <c r="J271">
        <v>16721000</v>
      </c>
      <c r="K271">
        <v>8033700</v>
      </c>
      <c r="L271" s="4">
        <f t="shared" si="8"/>
        <v>0.40107901953555819</v>
      </c>
      <c r="M271" s="7">
        <f t="shared" si="9"/>
        <v>0.24385312248010477</v>
      </c>
    </row>
    <row r="272" spans="1:13" x14ac:dyDescent="0.25">
      <c r="A272" t="s">
        <v>272</v>
      </c>
      <c r="B272">
        <v>3928100</v>
      </c>
      <c r="C272">
        <v>13049000</v>
      </c>
      <c r="D272">
        <v>1</v>
      </c>
      <c r="E272">
        <v>21289000</v>
      </c>
      <c r="F272">
        <v>1</v>
      </c>
      <c r="G272">
        <v>224510000</v>
      </c>
      <c r="H272">
        <v>1</v>
      </c>
      <c r="I272">
        <v>27150000</v>
      </c>
      <c r="J272">
        <v>22734000</v>
      </c>
      <c r="K272">
        <v>4237400</v>
      </c>
      <c r="L272" s="4">
        <f t="shared" si="8"/>
        <v>-0.18150865110016773</v>
      </c>
      <c r="M272" s="7" t="e">
        <f t="shared" si="9"/>
        <v>#NUM!</v>
      </c>
    </row>
    <row r="273" spans="1:13" x14ac:dyDescent="0.25">
      <c r="A273" t="s">
        <v>273</v>
      </c>
      <c r="B273">
        <v>1</v>
      </c>
      <c r="C273">
        <v>1</v>
      </c>
      <c r="D273">
        <v>6992900</v>
      </c>
      <c r="E273">
        <v>6005100</v>
      </c>
      <c r="F273">
        <v>19261000</v>
      </c>
      <c r="G273">
        <v>1</v>
      </c>
      <c r="H273">
        <v>1</v>
      </c>
      <c r="I273">
        <v>1</v>
      </c>
      <c r="J273">
        <v>9681600</v>
      </c>
      <c r="K273">
        <v>1</v>
      </c>
      <c r="L273" s="4">
        <f t="shared" si="8"/>
        <v>0.51723348934729152</v>
      </c>
      <c r="M273" s="7">
        <f t="shared" si="9"/>
        <v>0.11817610759869511</v>
      </c>
    </row>
    <row r="274" spans="1:13" x14ac:dyDescent="0.25">
      <c r="A274" t="s">
        <v>274</v>
      </c>
      <c r="B274">
        <v>24159000</v>
      </c>
      <c r="C274">
        <v>1385600</v>
      </c>
      <c r="D274">
        <v>1</v>
      </c>
      <c r="E274">
        <v>1884700</v>
      </c>
      <c r="F274">
        <v>1</v>
      </c>
      <c r="G274">
        <v>1</v>
      </c>
      <c r="H274">
        <v>1</v>
      </c>
      <c r="I274">
        <v>1094800</v>
      </c>
      <c r="J274">
        <v>1</v>
      </c>
      <c r="K274">
        <v>1</v>
      </c>
      <c r="L274" s="4">
        <f t="shared" si="8"/>
        <v>0.57391786555444602</v>
      </c>
      <c r="M274" s="7">
        <f t="shared" si="9"/>
        <v>7.5590020850826431E-2</v>
      </c>
    </row>
    <row r="275" spans="1:13" x14ac:dyDescent="0.25">
      <c r="A275" t="s">
        <v>275</v>
      </c>
      <c r="B275">
        <v>3863900</v>
      </c>
      <c r="C275">
        <v>1</v>
      </c>
      <c r="D275">
        <v>33360000</v>
      </c>
      <c r="E275">
        <v>1</v>
      </c>
      <c r="F275">
        <v>1</v>
      </c>
      <c r="G275">
        <v>1</v>
      </c>
      <c r="H275">
        <v>937940</v>
      </c>
      <c r="I275">
        <v>1</v>
      </c>
      <c r="J275">
        <v>1</v>
      </c>
      <c r="K275">
        <v>1</v>
      </c>
      <c r="L275" s="4">
        <f t="shared" si="8"/>
        <v>-0.18859727962778769</v>
      </c>
      <c r="M275" s="7" t="e">
        <f t="shared" si="9"/>
        <v>#NUM!</v>
      </c>
    </row>
    <row r="276" spans="1:13" x14ac:dyDescent="0.25">
      <c r="A276" t="s">
        <v>46</v>
      </c>
      <c r="B276">
        <v>94423000</v>
      </c>
      <c r="C276">
        <v>29744000</v>
      </c>
      <c r="D276">
        <v>248830000</v>
      </c>
      <c r="E276">
        <v>28495000</v>
      </c>
      <c r="F276">
        <v>4043200000</v>
      </c>
      <c r="G276">
        <v>1</v>
      </c>
      <c r="H276">
        <v>6919900</v>
      </c>
      <c r="I276">
        <v>31412000</v>
      </c>
      <c r="J276">
        <v>17870000</v>
      </c>
      <c r="K276">
        <v>1</v>
      </c>
      <c r="L276" s="4">
        <f t="shared" si="8"/>
        <v>0.64790345228908675</v>
      </c>
      <c r="M276" s="7">
        <f t="shared" si="9"/>
        <v>3.6947984125152517E-2</v>
      </c>
    </row>
    <row r="277" spans="1:13" x14ac:dyDescent="0.25">
      <c r="A277" t="s">
        <v>276</v>
      </c>
      <c r="B277">
        <v>19975000</v>
      </c>
      <c r="C277">
        <v>122370000</v>
      </c>
      <c r="D277">
        <v>1157800</v>
      </c>
      <c r="E277">
        <v>65514000</v>
      </c>
      <c r="F277">
        <v>69096000</v>
      </c>
      <c r="G277">
        <v>104610000</v>
      </c>
      <c r="H277">
        <v>22603000</v>
      </c>
      <c r="I277">
        <v>1818800000</v>
      </c>
      <c r="J277">
        <v>222110000</v>
      </c>
      <c r="K277">
        <v>35984000</v>
      </c>
      <c r="L277" s="4">
        <f t="shared" si="8"/>
        <v>-0.29736148258124945</v>
      </c>
      <c r="M277" s="7" t="e">
        <f t="shared" si="9"/>
        <v>#NUM!</v>
      </c>
    </row>
    <row r="278" spans="1:13" x14ac:dyDescent="0.25">
      <c r="A278" t="s">
        <v>277</v>
      </c>
      <c r="B278">
        <v>3779900</v>
      </c>
      <c r="C278">
        <v>2772400</v>
      </c>
      <c r="D278">
        <v>1029600000</v>
      </c>
      <c r="E278">
        <v>2690800</v>
      </c>
      <c r="F278">
        <v>87087000</v>
      </c>
      <c r="G278">
        <v>1</v>
      </c>
      <c r="H278">
        <v>1</v>
      </c>
      <c r="I278">
        <v>3470600</v>
      </c>
      <c r="J278">
        <v>4017100</v>
      </c>
      <c r="K278">
        <v>1</v>
      </c>
      <c r="L278" s="4">
        <f t="shared" si="8"/>
        <v>-0.19326398431421959</v>
      </c>
      <c r="M278" s="7" t="e">
        <f t="shared" si="9"/>
        <v>#NUM!</v>
      </c>
    </row>
    <row r="279" spans="1:13" x14ac:dyDescent="0.25">
      <c r="A279" t="s">
        <v>278</v>
      </c>
      <c r="B279">
        <v>9087200</v>
      </c>
      <c r="C279">
        <v>309300000</v>
      </c>
      <c r="D279">
        <v>4681900</v>
      </c>
      <c r="E279">
        <v>202820000</v>
      </c>
      <c r="F279">
        <v>22194000</v>
      </c>
      <c r="G279">
        <v>257410000</v>
      </c>
      <c r="H279">
        <v>46001000</v>
      </c>
      <c r="I279">
        <v>4918500</v>
      </c>
      <c r="J279">
        <v>656740000</v>
      </c>
      <c r="K279">
        <v>311270000</v>
      </c>
      <c r="L279" s="4">
        <f t="shared" si="8"/>
        <v>-0.32444651121911711</v>
      </c>
      <c r="M279" s="7" t="e">
        <f t="shared" si="9"/>
        <v>#NUM!</v>
      </c>
    </row>
    <row r="280" spans="1:13" x14ac:dyDescent="0.25">
      <c r="A280" t="s">
        <v>279</v>
      </c>
      <c r="B280">
        <v>1</v>
      </c>
      <c r="C280">
        <v>1</v>
      </c>
      <c r="D280">
        <v>3735500</v>
      </c>
      <c r="E280">
        <v>1</v>
      </c>
      <c r="F280">
        <v>1</v>
      </c>
      <c r="G280">
        <v>8596600</v>
      </c>
      <c r="H280">
        <v>1</v>
      </c>
      <c r="I280">
        <v>1</v>
      </c>
      <c r="J280">
        <v>6113500</v>
      </c>
      <c r="K280">
        <v>1</v>
      </c>
      <c r="L280" s="4">
        <f t="shared" si="8"/>
        <v>-0.3122264690704209</v>
      </c>
      <c r="M280" s="7" t="e">
        <f t="shared" si="9"/>
        <v>#NUM!</v>
      </c>
    </row>
    <row r="281" spans="1:13" x14ac:dyDescent="0.25">
      <c r="A281" t="s">
        <v>280</v>
      </c>
      <c r="B281">
        <v>10483000</v>
      </c>
      <c r="C281">
        <v>2889800</v>
      </c>
      <c r="D281">
        <v>373040000</v>
      </c>
      <c r="E281">
        <v>7974400</v>
      </c>
      <c r="F281">
        <v>10053000</v>
      </c>
      <c r="G281">
        <v>1</v>
      </c>
      <c r="H281">
        <v>1621600</v>
      </c>
      <c r="I281">
        <v>1</v>
      </c>
      <c r="J281">
        <v>1</v>
      </c>
      <c r="K281">
        <v>1</v>
      </c>
      <c r="L281" s="4">
        <f t="shared" si="8"/>
        <v>-0.21283628735735663</v>
      </c>
      <c r="M281" s="7" t="e">
        <f t="shared" si="9"/>
        <v>#NUM!</v>
      </c>
    </row>
    <row r="282" spans="1:13" x14ac:dyDescent="0.25">
      <c r="A282" t="s">
        <v>281</v>
      </c>
      <c r="B282">
        <v>1</v>
      </c>
      <c r="C282">
        <v>2873700</v>
      </c>
      <c r="D282">
        <v>1</v>
      </c>
      <c r="E282">
        <v>527100</v>
      </c>
      <c r="F282">
        <v>1</v>
      </c>
      <c r="G282">
        <v>157090000</v>
      </c>
      <c r="H282">
        <v>148060</v>
      </c>
      <c r="I282">
        <v>882990</v>
      </c>
      <c r="J282">
        <v>12595000</v>
      </c>
      <c r="K282">
        <v>1692700</v>
      </c>
      <c r="L282" s="4">
        <f t="shared" si="8"/>
        <v>-0.16385933915397494</v>
      </c>
      <c r="M282" s="7" t="e">
        <f t="shared" si="9"/>
        <v>#NUM!</v>
      </c>
    </row>
    <row r="283" spans="1:13" x14ac:dyDescent="0.25">
      <c r="A283" t="s">
        <v>282</v>
      </c>
      <c r="B283">
        <v>43888000</v>
      </c>
      <c r="C283">
        <v>189170000</v>
      </c>
      <c r="D283">
        <v>9320500</v>
      </c>
      <c r="E283">
        <v>67867000</v>
      </c>
      <c r="F283">
        <v>22306000</v>
      </c>
      <c r="G283">
        <v>164430000</v>
      </c>
      <c r="H283">
        <v>15016000</v>
      </c>
      <c r="I283">
        <v>399370000</v>
      </c>
      <c r="J283">
        <v>95135000</v>
      </c>
      <c r="K283">
        <v>68223000</v>
      </c>
      <c r="L283" s="4">
        <f t="shared" si="8"/>
        <v>-0.39889075293742782</v>
      </c>
      <c r="M283" s="7" t="e">
        <f t="shared" si="9"/>
        <v>#NUM!</v>
      </c>
    </row>
    <row r="284" spans="1:13" x14ac:dyDescent="0.25">
      <c r="A284" t="s">
        <v>283</v>
      </c>
      <c r="B284">
        <v>4411900</v>
      </c>
      <c r="C284">
        <v>2155500</v>
      </c>
      <c r="D284">
        <v>95856000</v>
      </c>
      <c r="E284">
        <v>1062300</v>
      </c>
      <c r="F284">
        <v>5763700</v>
      </c>
      <c r="G284">
        <v>1</v>
      </c>
      <c r="H284">
        <v>2192300</v>
      </c>
      <c r="I284">
        <v>1</v>
      </c>
      <c r="J284">
        <v>5170200</v>
      </c>
      <c r="K284">
        <v>1</v>
      </c>
      <c r="L284" s="4">
        <f t="shared" si="8"/>
        <v>-0.20126341543453122</v>
      </c>
      <c r="M284" s="7" t="e">
        <f t="shared" si="9"/>
        <v>#NUM!</v>
      </c>
    </row>
    <row r="285" spans="1:13" x14ac:dyDescent="0.25">
      <c r="A285" t="s">
        <v>284</v>
      </c>
      <c r="B285">
        <v>139960000</v>
      </c>
      <c r="C285">
        <v>117180000</v>
      </c>
      <c r="D285">
        <v>38391000</v>
      </c>
      <c r="E285">
        <v>141970000</v>
      </c>
      <c r="F285">
        <v>1</v>
      </c>
      <c r="G285">
        <v>157440000</v>
      </c>
      <c r="H285">
        <v>59974000</v>
      </c>
      <c r="I285">
        <v>147270000</v>
      </c>
      <c r="J285">
        <v>305930000</v>
      </c>
      <c r="K285">
        <v>58999000</v>
      </c>
      <c r="L285" s="4">
        <f t="shared" si="8"/>
        <v>-0.2107097630940154</v>
      </c>
      <c r="M285" s="7" t="e">
        <f t="shared" si="9"/>
        <v>#NUM!</v>
      </c>
    </row>
    <row r="286" spans="1:13" x14ac:dyDescent="0.25">
      <c r="A286" t="s">
        <v>285</v>
      </c>
      <c r="B286">
        <v>1</v>
      </c>
      <c r="C286">
        <v>8194800</v>
      </c>
      <c r="D286">
        <v>1</v>
      </c>
      <c r="E286">
        <v>1</v>
      </c>
      <c r="F286">
        <v>1</v>
      </c>
      <c r="G286">
        <v>5454200</v>
      </c>
      <c r="H286">
        <v>1</v>
      </c>
      <c r="I286">
        <v>15355000</v>
      </c>
      <c r="J286">
        <v>5046300</v>
      </c>
      <c r="K286">
        <v>1</v>
      </c>
      <c r="L286" s="4">
        <f t="shared" si="8"/>
        <v>-0.44876075137146604</v>
      </c>
      <c r="M286" s="7" t="e">
        <f t="shared" si="9"/>
        <v>#NUM!</v>
      </c>
    </row>
    <row r="287" spans="1:13" x14ac:dyDescent="0.25">
      <c r="A287" t="s">
        <v>286</v>
      </c>
      <c r="B287">
        <v>135220000</v>
      </c>
      <c r="C287">
        <v>112850000</v>
      </c>
      <c r="D287">
        <v>23171000</v>
      </c>
      <c r="E287">
        <v>120600000</v>
      </c>
      <c r="F287">
        <v>1</v>
      </c>
      <c r="G287">
        <v>25504000</v>
      </c>
      <c r="H287">
        <v>178620000</v>
      </c>
      <c r="I287">
        <v>78386000</v>
      </c>
      <c r="J287">
        <v>158380000</v>
      </c>
      <c r="K287">
        <v>174140000</v>
      </c>
      <c r="L287" s="4">
        <f t="shared" si="8"/>
        <v>-0.23741257847046479</v>
      </c>
      <c r="M287" s="7" t="e">
        <f t="shared" si="9"/>
        <v>#NUM!</v>
      </c>
    </row>
    <row r="288" spans="1:13" x14ac:dyDescent="0.25">
      <c r="A288" t="s">
        <v>287</v>
      </c>
      <c r="B288">
        <v>1</v>
      </c>
      <c r="C288">
        <v>50248000</v>
      </c>
      <c r="D288">
        <v>1</v>
      </c>
      <c r="E288">
        <v>1</v>
      </c>
      <c r="F288">
        <v>1</v>
      </c>
      <c r="G288">
        <v>21232000</v>
      </c>
      <c r="H288">
        <v>51986000</v>
      </c>
      <c r="I288">
        <v>11842000</v>
      </c>
      <c r="J288">
        <v>12436000</v>
      </c>
      <c r="K288">
        <v>20233000</v>
      </c>
      <c r="L288" s="4">
        <f t="shared" si="8"/>
        <v>-0.5221706383020378</v>
      </c>
      <c r="M288" s="7" t="e">
        <f t="shared" si="9"/>
        <v>#NUM!</v>
      </c>
    </row>
    <row r="289" spans="1:13" x14ac:dyDescent="0.25">
      <c r="A289" t="s">
        <v>288</v>
      </c>
      <c r="B289">
        <v>217790000</v>
      </c>
      <c r="C289">
        <v>335790000</v>
      </c>
      <c r="D289">
        <v>51341000</v>
      </c>
      <c r="E289">
        <v>164960000</v>
      </c>
      <c r="F289">
        <v>5348400000</v>
      </c>
      <c r="G289">
        <v>1</v>
      </c>
      <c r="H289">
        <v>11201000</v>
      </c>
      <c r="I289">
        <v>476090000</v>
      </c>
      <c r="J289">
        <v>25490000</v>
      </c>
      <c r="K289">
        <v>1</v>
      </c>
      <c r="L289" s="4">
        <f t="shared" si="8"/>
        <v>0.6506861854533702</v>
      </c>
      <c r="M289" s="7">
        <f t="shared" si="9"/>
        <v>3.5835014222224341E-2</v>
      </c>
    </row>
    <row r="290" spans="1:13" x14ac:dyDescent="0.25">
      <c r="A290" t="s">
        <v>289</v>
      </c>
      <c r="B290">
        <v>1</v>
      </c>
      <c r="C290">
        <v>1</v>
      </c>
      <c r="D290">
        <v>1</v>
      </c>
      <c r="E290">
        <v>1</v>
      </c>
      <c r="F290">
        <v>490260</v>
      </c>
      <c r="G290">
        <v>1148800</v>
      </c>
      <c r="H290">
        <v>1</v>
      </c>
      <c r="I290">
        <v>6802700</v>
      </c>
      <c r="J290">
        <v>729890</v>
      </c>
      <c r="K290">
        <v>129250000</v>
      </c>
      <c r="L290" s="4">
        <f t="shared" si="8"/>
        <v>-0.24786122808397631</v>
      </c>
      <c r="M290" s="7" t="e">
        <f t="shared" si="9"/>
        <v>#NUM!</v>
      </c>
    </row>
    <row r="291" spans="1:13" x14ac:dyDescent="0.25">
      <c r="A291" t="s">
        <v>290</v>
      </c>
      <c r="B291">
        <v>2574300</v>
      </c>
      <c r="C291">
        <v>1</v>
      </c>
      <c r="D291">
        <v>1</v>
      </c>
      <c r="E291">
        <v>1</v>
      </c>
      <c r="F291">
        <v>21585000</v>
      </c>
      <c r="G291">
        <v>1</v>
      </c>
      <c r="H291">
        <v>1398400</v>
      </c>
      <c r="I291">
        <v>1</v>
      </c>
      <c r="J291">
        <v>1</v>
      </c>
      <c r="K291">
        <v>1</v>
      </c>
      <c r="L291" s="4">
        <f t="shared" si="8"/>
        <v>0.70888481255930347</v>
      </c>
      <c r="M291" s="7">
        <f t="shared" si="9"/>
        <v>1.7467185531410714E-2</v>
      </c>
    </row>
    <row r="292" spans="1:13" x14ac:dyDescent="0.25">
      <c r="A292" t="s">
        <v>291</v>
      </c>
      <c r="B292">
        <v>13355000</v>
      </c>
      <c r="C292">
        <v>32575000</v>
      </c>
      <c r="D292">
        <v>1</v>
      </c>
      <c r="E292">
        <v>38769000</v>
      </c>
      <c r="F292">
        <v>1</v>
      </c>
      <c r="G292">
        <v>13238000</v>
      </c>
      <c r="H292">
        <v>92965000</v>
      </c>
      <c r="I292">
        <v>11072000</v>
      </c>
      <c r="J292">
        <v>39339000</v>
      </c>
      <c r="K292">
        <v>20113000</v>
      </c>
      <c r="L292" s="4">
        <f t="shared" si="8"/>
        <v>-0.28080334023200021</v>
      </c>
      <c r="M292" s="7" t="e">
        <f t="shared" si="9"/>
        <v>#NUM!</v>
      </c>
    </row>
    <row r="293" spans="1:13" x14ac:dyDescent="0.25">
      <c r="A293" t="s">
        <v>292</v>
      </c>
      <c r="B293">
        <v>1</v>
      </c>
      <c r="C293">
        <v>3497400</v>
      </c>
      <c r="D293">
        <v>1</v>
      </c>
      <c r="E293">
        <v>12631000</v>
      </c>
      <c r="F293">
        <v>1</v>
      </c>
      <c r="G293">
        <v>1</v>
      </c>
      <c r="H293">
        <v>1</v>
      </c>
      <c r="I293">
        <v>1</v>
      </c>
      <c r="J293">
        <v>2761800</v>
      </c>
      <c r="K293">
        <v>1</v>
      </c>
      <c r="L293" s="4">
        <f t="shared" si="8"/>
        <v>0.14909413763365831</v>
      </c>
      <c r="M293" s="7">
        <f t="shared" si="9"/>
        <v>0.67880124592350921</v>
      </c>
    </row>
    <row r="294" spans="1:13" x14ac:dyDescent="0.25">
      <c r="A294" t="s">
        <v>293</v>
      </c>
      <c r="B294">
        <v>104660000</v>
      </c>
      <c r="C294">
        <v>171440000</v>
      </c>
      <c r="D294">
        <v>4707400</v>
      </c>
      <c r="E294">
        <v>26748000</v>
      </c>
      <c r="F294">
        <v>1</v>
      </c>
      <c r="G294">
        <v>7512700</v>
      </c>
      <c r="H294">
        <v>12082000</v>
      </c>
      <c r="I294">
        <v>84618000</v>
      </c>
      <c r="J294">
        <v>8632300</v>
      </c>
      <c r="K294">
        <v>1</v>
      </c>
      <c r="L294" s="4">
        <f t="shared" si="8"/>
        <v>2.8135129941831157E-2</v>
      </c>
      <c r="M294" s="7">
        <f t="shared" si="9"/>
        <v>0.93811830799127827</v>
      </c>
    </row>
    <row r="295" spans="1:13" x14ac:dyDescent="0.25">
      <c r="A295" t="s">
        <v>294</v>
      </c>
      <c r="B295">
        <v>498390000</v>
      </c>
      <c r="C295">
        <v>293970000</v>
      </c>
      <c r="D295">
        <v>58476000</v>
      </c>
      <c r="E295">
        <v>208620000</v>
      </c>
      <c r="F295">
        <v>6718200</v>
      </c>
      <c r="G295">
        <v>61351000</v>
      </c>
      <c r="H295">
        <v>258500000</v>
      </c>
      <c r="I295">
        <v>76724000</v>
      </c>
      <c r="J295">
        <v>111020000</v>
      </c>
      <c r="K295">
        <v>51959000</v>
      </c>
      <c r="L295" s="4">
        <f t="shared" si="8"/>
        <v>0.32384068204681493</v>
      </c>
      <c r="M295" s="7">
        <f t="shared" si="9"/>
        <v>0.35581043542850765</v>
      </c>
    </row>
    <row r="296" spans="1:13" x14ac:dyDescent="0.25">
      <c r="A296" t="s">
        <v>295</v>
      </c>
      <c r="B296">
        <v>27215000</v>
      </c>
      <c r="C296">
        <v>22911000</v>
      </c>
      <c r="D296">
        <v>3243000</v>
      </c>
      <c r="E296">
        <v>20870000</v>
      </c>
      <c r="F296">
        <v>3648200</v>
      </c>
      <c r="G296">
        <v>114880000</v>
      </c>
      <c r="H296">
        <v>78877000</v>
      </c>
      <c r="I296">
        <v>6835300</v>
      </c>
      <c r="J296">
        <v>4133700</v>
      </c>
      <c r="K296">
        <v>1</v>
      </c>
      <c r="L296" s="4">
        <f t="shared" si="8"/>
        <v>-0.14350285975671184</v>
      </c>
      <c r="M296" s="7" t="e">
        <f t="shared" si="9"/>
        <v>#NUM!</v>
      </c>
    </row>
    <row r="297" spans="1:13" x14ac:dyDescent="0.25">
      <c r="A297" t="s">
        <v>296</v>
      </c>
      <c r="B297">
        <v>224530000</v>
      </c>
      <c r="C297">
        <v>58986000</v>
      </c>
      <c r="D297">
        <v>1</v>
      </c>
      <c r="E297">
        <v>26480000</v>
      </c>
      <c r="F297">
        <v>15416000</v>
      </c>
      <c r="G297">
        <v>1</v>
      </c>
      <c r="H297">
        <v>1</v>
      </c>
      <c r="I297">
        <v>1</v>
      </c>
      <c r="J297">
        <v>90166000</v>
      </c>
      <c r="K297">
        <v>1</v>
      </c>
      <c r="L297" s="4">
        <f t="shared" si="8"/>
        <v>0.52687952340482602</v>
      </c>
      <c r="M297" s="7">
        <f t="shared" si="9"/>
        <v>0.110083034646954</v>
      </c>
    </row>
    <row r="298" spans="1:13" x14ac:dyDescent="0.25">
      <c r="A298" t="s">
        <v>297</v>
      </c>
      <c r="B298">
        <v>82000000</v>
      </c>
      <c r="C298">
        <v>46129000</v>
      </c>
      <c r="D298">
        <v>8154200</v>
      </c>
      <c r="E298">
        <v>59591000</v>
      </c>
      <c r="F298">
        <v>19704000</v>
      </c>
      <c r="G298">
        <v>19060000</v>
      </c>
      <c r="H298">
        <v>3615600</v>
      </c>
      <c r="I298">
        <v>53027000</v>
      </c>
      <c r="J298">
        <v>38624000</v>
      </c>
      <c r="K298">
        <v>17946000</v>
      </c>
      <c r="L298" s="4">
        <f t="shared" si="8"/>
        <v>0.4296563548626981</v>
      </c>
      <c r="M298" s="7">
        <f t="shared" si="9"/>
        <v>0.20808254090801828</v>
      </c>
    </row>
    <row r="299" spans="1:13" x14ac:dyDescent="0.25">
      <c r="A299" t="s">
        <v>298</v>
      </c>
      <c r="B299">
        <v>4062200</v>
      </c>
      <c r="C299">
        <v>1</v>
      </c>
      <c r="D299">
        <v>1</v>
      </c>
      <c r="E299">
        <v>12381000</v>
      </c>
      <c r="F299">
        <v>1</v>
      </c>
      <c r="G299">
        <v>1</v>
      </c>
      <c r="H299">
        <v>1</v>
      </c>
      <c r="I299">
        <v>1</v>
      </c>
      <c r="J299">
        <v>3377700</v>
      </c>
      <c r="K299">
        <v>1</v>
      </c>
      <c r="L299" s="4">
        <f t="shared" si="8"/>
        <v>0.37191311088574763</v>
      </c>
      <c r="M299" s="7">
        <f t="shared" si="9"/>
        <v>0.28356069938103262</v>
      </c>
    </row>
    <row r="300" spans="1:13" x14ac:dyDescent="0.25">
      <c r="A300" t="s">
        <v>299</v>
      </c>
      <c r="B300">
        <v>1</v>
      </c>
      <c r="C300">
        <v>7627300</v>
      </c>
      <c r="D300">
        <v>1</v>
      </c>
      <c r="E300">
        <v>4591100</v>
      </c>
      <c r="F300">
        <v>1</v>
      </c>
      <c r="G300">
        <v>1</v>
      </c>
      <c r="H300">
        <v>1</v>
      </c>
      <c r="I300">
        <v>1</v>
      </c>
      <c r="J300">
        <v>3306600</v>
      </c>
      <c r="K300">
        <v>1</v>
      </c>
      <c r="L300" s="4">
        <f t="shared" si="8"/>
        <v>-9.7801514665191228E-2</v>
      </c>
      <c r="M300" s="7" t="e">
        <f t="shared" si="9"/>
        <v>#NUM!</v>
      </c>
    </row>
    <row r="301" spans="1:13" x14ac:dyDescent="0.25">
      <c r="A301" t="s">
        <v>300</v>
      </c>
      <c r="B301">
        <v>10596000</v>
      </c>
      <c r="C301">
        <v>9028300</v>
      </c>
      <c r="D301">
        <v>1</v>
      </c>
      <c r="E301">
        <v>11508000</v>
      </c>
      <c r="F301">
        <v>19536000</v>
      </c>
      <c r="G301">
        <v>13824000</v>
      </c>
      <c r="H301">
        <v>3964200</v>
      </c>
      <c r="I301">
        <v>46660000</v>
      </c>
      <c r="J301">
        <v>30088000</v>
      </c>
      <c r="K301">
        <v>2821200</v>
      </c>
      <c r="L301" s="4">
        <f t="shared" si="8"/>
        <v>-3.6519847359778847E-2</v>
      </c>
      <c r="M301" s="7" t="e">
        <f t="shared" si="9"/>
        <v>#NUM!</v>
      </c>
    </row>
    <row r="302" spans="1:13" x14ac:dyDescent="0.25">
      <c r="A302" t="s">
        <v>301</v>
      </c>
      <c r="B302">
        <v>3514300</v>
      </c>
      <c r="C302">
        <v>1</v>
      </c>
      <c r="D302">
        <v>1</v>
      </c>
      <c r="E302">
        <v>1</v>
      </c>
      <c r="F302">
        <v>1</v>
      </c>
      <c r="G302">
        <v>4660400</v>
      </c>
      <c r="H302">
        <v>1</v>
      </c>
      <c r="I302">
        <v>1</v>
      </c>
      <c r="J302">
        <v>8956700</v>
      </c>
      <c r="K302">
        <v>1</v>
      </c>
      <c r="L302" s="4">
        <f t="shared" si="8"/>
        <v>-1.2553229500852456E-2</v>
      </c>
      <c r="M302" s="7" t="e">
        <f t="shared" si="9"/>
        <v>#NUM!</v>
      </c>
    </row>
    <row r="303" spans="1:13" x14ac:dyDescent="0.25">
      <c r="A303" t="s">
        <v>302</v>
      </c>
      <c r="B303">
        <v>40879000</v>
      </c>
      <c r="C303">
        <v>64572000</v>
      </c>
      <c r="D303">
        <v>2351300</v>
      </c>
      <c r="E303">
        <v>511200000</v>
      </c>
      <c r="F303">
        <v>11730000</v>
      </c>
      <c r="G303">
        <v>4965600</v>
      </c>
      <c r="H303">
        <v>6543600</v>
      </c>
      <c r="I303">
        <v>3036500</v>
      </c>
      <c r="J303">
        <v>91644000</v>
      </c>
      <c r="K303">
        <v>11147000</v>
      </c>
      <c r="L303" s="4">
        <f t="shared" si="8"/>
        <v>0.23913773424937534</v>
      </c>
      <c r="M303" s="7">
        <f t="shared" si="9"/>
        <v>0.50192699438591615</v>
      </c>
    </row>
    <row r="304" spans="1:13" x14ac:dyDescent="0.25">
      <c r="A304" t="s">
        <v>303</v>
      </c>
      <c r="B304">
        <v>8278500</v>
      </c>
      <c r="C304">
        <v>20490000</v>
      </c>
      <c r="D304">
        <v>96891000</v>
      </c>
      <c r="E304">
        <v>6843100</v>
      </c>
      <c r="F304">
        <v>1</v>
      </c>
      <c r="G304">
        <v>1</v>
      </c>
      <c r="H304">
        <v>1</v>
      </c>
      <c r="I304">
        <v>8119400</v>
      </c>
      <c r="J304">
        <v>27139000</v>
      </c>
      <c r="K304">
        <v>1</v>
      </c>
      <c r="L304" s="4">
        <f t="shared" si="8"/>
        <v>-0.29864950320365091</v>
      </c>
      <c r="M304" s="7" t="e">
        <f t="shared" si="9"/>
        <v>#NUM!</v>
      </c>
    </row>
    <row r="305" spans="1:13" x14ac:dyDescent="0.25">
      <c r="A305" t="s">
        <v>304</v>
      </c>
      <c r="B305">
        <v>92006000</v>
      </c>
      <c r="C305">
        <v>104300000</v>
      </c>
      <c r="D305">
        <v>1101800000</v>
      </c>
      <c r="E305">
        <v>106060000</v>
      </c>
      <c r="F305">
        <v>1</v>
      </c>
      <c r="G305">
        <v>87266000</v>
      </c>
      <c r="H305">
        <v>71150000</v>
      </c>
      <c r="I305">
        <v>53591000</v>
      </c>
      <c r="J305">
        <v>19211000</v>
      </c>
      <c r="K305">
        <v>97385000</v>
      </c>
      <c r="L305" s="4">
        <f t="shared" si="8"/>
        <v>-0.271139090542868</v>
      </c>
      <c r="M305" s="7" t="e">
        <f t="shared" si="9"/>
        <v>#NUM!</v>
      </c>
    </row>
    <row r="306" spans="1:13" x14ac:dyDescent="0.25">
      <c r="A306" t="s">
        <v>305</v>
      </c>
      <c r="B306">
        <v>719650000</v>
      </c>
      <c r="C306">
        <v>29241000</v>
      </c>
      <c r="D306">
        <v>15370000000</v>
      </c>
      <c r="E306">
        <v>50578000</v>
      </c>
      <c r="F306">
        <v>14314000</v>
      </c>
      <c r="G306">
        <v>1508600</v>
      </c>
      <c r="H306">
        <v>1</v>
      </c>
      <c r="I306">
        <v>347670000</v>
      </c>
      <c r="J306">
        <v>18549000</v>
      </c>
      <c r="K306">
        <v>9796300</v>
      </c>
      <c r="L306" s="4">
        <f t="shared" si="8"/>
        <v>-0.22768183199384429</v>
      </c>
      <c r="M306" s="7" t="e">
        <f t="shared" si="9"/>
        <v>#NUM!</v>
      </c>
    </row>
    <row r="307" spans="1:13" x14ac:dyDescent="0.25">
      <c r="A307" t="s">
        <v>306</v>
      </c>
      <c r="B307">
        <v>1834700</v>
      </c>
      <c r="C307">
        <v>1</v>
      </c>
      <c r="D307">
        <v>31448000</v>
      </c>
      <c r="E307">
        <v>1</v>
      </c>
      <c r="F307">
        <v>1</v>
      </c>
      <c r="G307">
        <v>1</v>
      </c>
      <c r="H307">
        <v>1</v>
      </c>
      <c r="I307">
        <v>1</v>
      </c>
      <c r="J307">
        <v>963580</v>
      </c>
      <c r="K307">
        <v>1</v>
      </c>
      <c r="L307" s="4">
        <f t="shared" si="8"/>
        <v>-0.22053193469266102</v>
      </c>
      <c r="M307" s="7" t="e">
        <f t="shared" si="9"/>
        <v>#NUM!</v>
      </c>
    </row>
    <row r="308" spans="1:13" x14ac:dyDescent="0.25">
      <c r="A308" t="s">
        <v>307</v>
      </c>
      <c r="B308">
        <v>60203000</v>
      </c>
      <c r="C308">
        <v>67194000</v>
      </c>
      <c r="D308">
        <v>32031000</v>
      </c>
      <c r="E308">
        <v>76053000</v>
      </c>
      <c r="F308">
        <v>1</v>
      </c>
      <c r="G308">
        <v>46871000</v>
      </c>
      <c r="H308">
        <v>18539000</v>
      </c>
      <c r="I308">
        <v>538150000</v>
      </c>
      <c r="J308">
        <v>139220000</v>
      </c>
      <c r="K308">
        <v>12473000</v>
      </c>
      <c r="L308" s="4">
        <f t="shared" si="8"/>
        <v>-0.30584603796698218</v>
      </c>
      <c r="M308" s="7" t="e">
        <f t="shared" si="9"/>
        <v>#NUM!</v>
      </c>
    </row>
    <row r="309" spans="1:13" x14ac:dyDescent="0.25">
      <c r="A309" t="s">
        <v>308</v>
      </c>
      <c r="B309">
        <v>1</v>
      </c>
      <c r="C309">
        <v>1</v>
      </c>
      <c r="D309">
        <v>33972000</v>
      </c>
      <c r="E309">
        <v>1</v>
      </c>
      <c r="F309">
        <v>1331100</v>
      </c>
      <c r="G309">
        <v>1</v>
      </c>
      <c r="H309">
        <v>1</v>
      </c>
      <c r="I309">
        <v>1</v>
      </c>
      <c r="J309">
        <v>452480</v>
      </c>
      <c r="K309">
        <v>1</v>
      </c>
      <c r="L309" s="4">
        <f t="shared" si="8"/>
        <v>-0.22502275693637422</v>
      </c>
      <c r="M309" s="7" t="e">
        <f t="shared" si="9"/>
        <v>#NUM!</v>
      </c>
    </row>
    <row r="310" spans="1:13" x14ac:dyDescent="0.25">
      <c r="A310" t="s">
        <v>309</v>
      </c>
      <c r="B310">
        <v>26840000</v>
      </c>
      <c r="C310">
        <v>23126000</v>
      </c>
      <c r="D310">
        <v>1</v>
      </c>
      <c r="E310">
        <v>29686000</v>
      </c>
      <c r="F310">
        <v>1</v>
      </c>
      <c r="G310">
        <v>17102000</v>
      </c>
      <c r="H310">
        <v>14245000</v>
      </c>
      <c r="I310">
        <v>4350500</v>
      </c>
      <c r="J310">
        <v>127270000</v>
      </c>
      <c r="K310">
        <v>37619000</v>
      </c>
      <c r="L310" s="4">
        <f t="shared" si="8"/>
        <v>-0.15308496770315105</v>
      </c>
      <c r="M310" s="7" t="e">
        <f t="shared" si="9"/>
        <v>#NUM!</v>
      </c>
    </row>
    <row r="311" spans="1:13" x14ac:dyDescent="0.25">
      <c r="A311" t="s">
        <v>310</v>
      </c>
      <c r="B311">
        <v>1</v>
      </c>
      <c r="C311">
        <v>1</v>
      </c>
      <c r="D311">
        <v>21056000</v>
      </c>
      <c r="E311">
        <v>12410000</v>
      </c>
      <c r="F311">
        <v>1</v>
      </c>
      <c r="G311">
        <v>22203000</v>
      </c>
      <c r="H311">
        <v>15702000</v>
      </c>
      <c r="I311">
        <v>1</v>
      </c>
      <c r="J311">
        <v>41038000</v>
      </c>
      <c r="K311">
        <v>1</v>
      </c>
      <c r="L311" s="4">
        <f t="shared" si="8"/>
        <v>-0.34804538513533367</v>
      </c>
      <c r="M311" s="7" t="e">
        <f t="shared" si="9"/>
        <v>#NUM!</v>
      </c>
    </row>
    <row r="312" spans="1:13" x14ac:dyDescent="0.25">
      <c r="A312" t="s">
        <v>311</v>
      </c>
      <c r="B312">
        <v>1</v>
      </c>
      <c r="C312">
        <v>1</v>
      </c>
      <c r="D312">
        <v>1</v>
      </c>
      <c r="E312">
        <v>909050</v>
      </c>
      <c r="F312">
        <v>1</v>
      </c>
      <c r="G312">
        <v>291970</v>
      </c>
      <c r="H312">
        <v>1</v>
      </c>
      <c r="I312">
        <v>889580</v>
      </c>
      <c r="J312">
        <v>16700000</v>
      </c>
      <c r="K312">
        <v>1</v>
      </c>
      <c r="L312" s="4">
        <f t="shared" si="8"/>
        <v>-0.16955843549329389</v>
      </c>
      <c r="M312" s="7" t="e">
        <f t="shared" si="9"/>
        <v>#NUM!</v>
      </c>
    </row>
    <row r="313" spans="1:13" x14ac:dyDescent="0.25">
      <c r="A313" t="s">
        <v>312</v>
      </c>
      <c r="B313">
        <v>21863000</v>
      </c>
      <c r="C313">
        <v>16536000</v>
      </c>
      <c r="D313">
        <v>1</v>
      </c>
      <c r="E313">
        <v>29951000</v>
      </c>
      <c r="F313">
        <v>1</v>
      </c>
      <c r="G313">
        <v>22241000</v>
      </c>
      <c r="H313">
        <v>10529000</v>
      </c>
      <c r="I313">
        <v>3305000</v>
      </c>
      <c r="J313">
        <v>38516000</v>
      </c>
      <c r="K313">
        <v>44828000</v>
      </c>
      <c r="L313" s="4">
        <f t="shared" si="8"/>
        <v>-0.12915106781123806</v>
      </c>
      <c r="M313" s="7" t="e">
        <f t="shared" si="9"/>
        <v>#NUM!</v>
      </c>
    </row>
    <row r="314" spans="1:13" x14ac:dyDescent="0.25">
      <c r="A314" t="s">
        <v>313</v>
      </c>
      <c r="B314">
        <v>5594000</v>
      </c>
      <c r="C314">
        <v>5678800</v>
      </c>
      <c r="D314">
        <v>3458800</v>
      </c>
      <c r="E314">
        <v>4695100</v>
      </c>
      <c r="F314">
        <v>1</v>
      </c>
      <c r="G314">
        <v>1</v>
      </c>
      <c r="H314">
        <v>4725600</v>
      </c>
      <c r="I314">
        <v>201120000</v>
      </c>
      <c r="J314">
        <v>15608000</v>
      </c>
      <c r="K314">
        <v>1</v>
      </c>
      <c r="L314" s="4">
        <f t="shared" si="8"/>
        <v>-0.2900842434721369</v>
      </c>
      <c r="M314" s="7" t="e">
        <f t="shared" si="9"/>
        <v>#NUM!</v>
      </c>
    </row>
    <row r="315" spans="1:13" x14ac:dyDescent="0.25">
      <c r="A315" t="s">
        <v>314</v>
      </c>
      <c r="B315">
        <v>15922000</v>
      </c>
      <c r="C315">
        <v>1</v>
      </c>
      <c r="D315">
        <v>15819000</v>
      </c>
      <c r="E315">
        <v>8811700</v>
      </c>
      <c r="F315">
        <v>15704000</v>
      </c>
      <c r="G315">
        <v>7518700</v>
      </c>
      <c r="H315">
        <v>1</v>
      </c>
      <c r="I315">
        <v>18669000</v>
      </c>
      <c r="J315">
        <v>1</v>
      </c>
      <c r="K315">
        <v>6328700</v>
      </c>
      <c r="L315" s="4">
        <f t="shared" si="8"/>
        <v>0.41462560664567988</v>
      </c>
      <c r="M315" s="7">
        <f t="shared" si="9"/>
        <v>0.22650568519791114</v>
      </c>
    </row>
    <row r="316" spans="1:13" x14ac:dyDescent="0.25">
      <c r="A316" t="s">
        <v>315</v>
      </c>
      <c r="B316">
        <v>1</v>
      </c>
      <c r="C316">
        <v>1</v>
      </c>
      <c r="D316">
        <v>449340</v>
      </c>
      <c r="E316">
        <v>1</v>
      </c>
      <c r="F316">
        <v>1</v>
      </c>
      <c r="G316">
        <v>722040</v>
      </c>
      <c r="H316">
        <v>1</v>
      </c>
      <c r="I316">
        <v>17792000</v>
      </c>
      <c r="J316">
        <v>1</v>
      </c>
      <c r="K316">
        <v>1</v>
      </c>
      <c r="L316" s="4">
        <f t="shared" si="8"/>
        <v>-0.29281335567847228</v>
      </c>
      <c r="M316" s="7" t="e">
        <f t="shared" si="9"/>
        <v>#NUM!</v>
      </c>
    </row>
    <row r="317" spans="1:13" x14ac:dyDescent="0.25">
      <c r="A317" t="s">
        <v>316</v>
      </c>
      <c r="B317">
        <v>1</v>
      </c>
      <c r="C317">
        <v>7343300</v>
      </c>
      <c r="D317">
        <v>1</v>
      </c>
      <c r="E317">
        <v>5920500</v>
      </c>
      <c r="F317">
        <v>1</v>
      </c>
      <c r="G317">
        <v>1</v>
      </c>
      <c r="H317">
        <v>1</v>
      </c>
      <c r="I317">
        <v>568090</v>
      </c>
      <c r="J317">
        <v>3579400</v>
      </c>
      <c r="K317">
        <v>1</v>
      </c>
      <c r="L317" s="4">
        <f t="shared" si="8"/>
        <v>-7.586582990224329E-2</v>
      </c>
      <c r="M317" s="7" t="e">
        <f t="shared" si="9"/>
        <v>#NUM!</v>
      </c>
    </row>
    <row r="318" spans="1:13" x14ac:dyDescent="0.25">
      <c r="A318" t="s">
        <v>317</v>
      </c>
      <c r="B318">
        <v>722850</v>
      </c>
      <c r="C318">
        <v>1</v>
      </c>
      <c r="D318">
        <v>1</v>
      </c>
      <c r="E318">
        <v>686800</v>
      </c>
      <c r="F318">
        <v>500390</v>
      </c>
      <c r="G318">
        <v>1900100</v>
      </c>
      <c r="H318">
        <v>1</v>
      </c>
      <c r="I318">
        <v>1</v>
      </c>
      <c r="J318">
        <v>15502000</v>
      </c>
      <c r="K318">
        <v>1</v>
      </c>
      <c r="L318" s="4">
        <f t="shared" si="8"/>
        <v>-0.12514770795470148</v>
      </c>
      <c r="M318" s="7" t="e">
        <f t="shared" si="9"/>
        <v>#NUM!</v>
      </c>
    </row>
    <row r="319" spans="1:13" x14ac:dyDescent="0.25">
      <c r="A319" t="s">
        <v>318</v>
      </c>
      <c r="B319">
        <v>217410000</v>
      </c>
      <c r="C319">
        <v>126640000</v>
      </c>
      <c r="D319">
        <v>39276000</v>
      </c>
      <c r="E319">
        <v>249000000</v>
      </c>
      <c r="F319">
        <v>14773000</v>
      </c>
      <c r="G319">
        <v>57930000</v>
      </c>
      <c r="H319">
        <v>78320000</v>
      </c>
      <c r="I319">
        <v>150800000</v>
      </c>
      <c r="J319">
        <v>46404000</v>
      </c>
      <c r="K319">
        <v>59307000</v>
      </c>
      <c r="L319" s="4">
        <f t="shared" si="8"/>
        <v>0.28446551804063425</v>
      </c>
      <c r="M319" s="7">
        <f t="shared" si="9"/>
        <v>0.42093195290785457</v>
      </c>
    </row>
    <row r="320" spans="1:13" x14ac:dyDescent="0.25">
      <c r="A320" t="s">
        <v>319</v>
      </c>
      <c r="B320">
        <v>274710000</v>
      </c>
      <c r="C320">
        <v>285820000</v>
      </c>
      <c r="D320">
        <v>1448400000</v>
      </c>
      <c r="E320">
        <v>86344000</v>
      </c>
      <c r="F320">
        <v>32282000</v>
      </c>
      <c r="G320">
        <v>213060000</v>
      </c>
      <c r="H320">
        <v>16149000</v>
      </c>
      <c r="I320">
        <v>302810000</v>
      </c>
      <c r="J320">
        <v>216570000</v>
      </c>
      <c r="K320">
        <v>35342000</v>
      </c>
      <c r="L320" s="4">
        <f t="shared" si="8"/>
        <v>-0.27994160602748419</v>
      </c>
      <c r="M320" s="7" t="e">
        <f t="shared" si="9"/>
        <v>#NUM!</v>
      </c>
    </row>
    <row r="321" spans="1:13" x14ac:dyDescent="0.25">
      <c r="A321" t="s">
        <v>320</v>
      </c>
      <c r="B321">
        <v>13257000</v>
      </c>
      <c r="C321">
        <v>32470000</v>
      </c>
      <c r="D321">
        <v>4825600</v>
      </c>
      <c r="E321">
        <v>35496000</v>
      </c>
      <c r="F321">
        <v>1</v>
      </c>
      <c r="G321">
        <v>55076000</v>
      </c>
      <c r="H321">
        <v>7941900</v>
      </c>
      <c r="I321">
        <v>3687900</v>
      </c>
      <c r="J321">
        <v>50809000</v>
      </c>
      <c r="K321">
        <v>32946000</v>
      </c>
      <c r="L321" s="4">
        <f t="shared" si="8"/>
        <v>-0.27456914380213765</v>
      </c>
      <c r="M321" s="7" t="e">
        <f t="shared" si="9"/>
        <v>#NUM!</v>
      </c>
    </row>
    <row r="322" spans="1:13" x14ac:dyDescent="0.25">
      <c r="A322" t="s">
        <v>321</v>
      </c>
      <c r="B322">
        <v>3447800</v>
      </c>
      <c r="C322">
        <v>1</v>
      </c>
      <c r="D322">
        <v>2944400</v>
      </c>
      <c r="E322">
        <v>2137900</v>
      </c>
      <c r="F322">
        <v>1</v>
      </c>
      <c r="G322">
        <v>7790400</v>
      </c>
      <c r="H322">
        <v>1</v>
      </c>
      <c r="I322">
        <v>670190</v>
      </c>
      <c r="J322">
        <v>6983100</v>
      </c>
      <c r="K322">
        <v>2044400</v>
      </c>
      <c r="L322" s="4">
        <f t="shared" si="8"/>
        <v>-0.13122432346232957</v>
      </c>
      <c r="M322" s="7" t="e">
        <f t="shared" si="9"/>
        <v>#NUM!</v>
      </c>
    </row>
    <row r="323" spans="1:13" x14ac:dyDescent="0.25">
      <c r="A323" t="s">
        <v>322</v>
      </c>
      <c r="B323">
        <v>3934600000</v>
      </c>
      <c r="C323">
        <v>1353100000</v>
      </c>
      <c r="D323">
        <v>157930000</v>
      </c>
      <c r="E323">
        <v>2641600000</v>
      </c>
      <c r="F323">
        <v>202220000</v>
      </c>
      <c r="G323">
        <v>1113400000</v>
      </c>
      <c r="H323">
        <v>298390000</v>
      </c>
      <c r="I323">
        <v>2031600000</v>
      </c>
      <c r="J323">
        <v>618750000</v>
      </c>
      <c r="K323">
        <v>206170000</v>
      </c>
      <c r="L323" s="4">
        <f t="shared" si="8"/>
        <v>0.44227497142916744</v>
      </c>
      <c r="M323" s="7">
        <f t="shared" si="9"/>
        <v>0.19329069172266319</v>
      </c>
    </row>
    <row r="324" spans="1:13" x14ac:dyDescent="0.25">
      <c r="A324" t="s">
        <v>323</v>
      </c>
      <c r="B324">
        <v>1</v>
      </c>
      <c r="C324">
        <v>1</v>
      </c>
      <c r="D324">
        <v>1</v>
      </c>
      <c r="E324">
        <v>1</v>
      </c>
      <c r="F324">
        <v>359070</v>
      </c>
      <c r="G324">
        <v>191040</v>
      </c>
      <c r="H324">
        <v>1</v>
      </c>
      <c r="I324">
        <v>47002000</v>
      </c>
      <c r="J324">
        <v>158390</v>
      </c>
      <c r="K324">
        <v>1</v>
      </c>
      <c r="L324" s="4">
        <f t="shared" ref="L324:L387" si="10">PEARSON($B$2:$K$2,B324:K324)</f>
        <v>-0.27559949259861322</v>
      </c>
      <c r="M324" s="7" t="e">
        <f t="shared" ref="M324:M387" si="11">TDIST((L324*SQRT(10-2)/SQRT(1-(L324*L324))), 10, 2)</f>
        <v>#NUM!</v>
      </c>
    </row>
    <row r="325" spans="1:13" x14ac:dyDescent="0.25">
      <c r="A325" t="s">
        <v>324</v>
      </c>
      <c r="B325">
        <v>7984900</v>
      </c>
      <c r="C325">
        <v>6115100</v>
      </c>
      <c r="D325">
        <v>1</v>
      </c>
      <c r="E325">
        <v>7268400</v>
      </c>
      <c r="F325">
        <v>1</v>
      </c>
      <c r="G325">
        <v>1</v>
      </c>
      <c r="H325">
        <v>1</v>
      </c>
      <c r="I325">
        <v>8847600</v>
      </c>
      <c r="J325">
        <v>1</v>
      </c>
      <c r="K325">
        <v>1</v>
      </c>
      <c r="L325" s="4">
        <f t="shared" si="10"/>
        <v>0.21437381488058344</v>
      </c>
      <c r="M325" s="7">
        <f t="shared" si="11"/>
        <v>0.54863576869010433</v>
      </c>
    </row>
    <row r="326" spans="1:13" x14ac:dyDescent="0.25">
      <c r="A326" t="s">
        <v>325</v>
      </c>
      <c r="B326">
        <v>1508800</v>
      </c>
      <c r="C326">
        <v>1774400</v>
      </c>
      <c r="D326">
        <v>193750000</v>
      </c>
      <c r="E326">
        <v>1967000</v>
      </c>
      <c r="F326">
        <v>2024500</v>
      </c>
      <c r="G326">
        <v>1</v>
      </c>
      <c r="H326">
        <v>1</v>
      </c>
      <c r="I326">
        <v>3976200</v>
      </c>
      <c r="J326">
        <v>4965800</v>
      </c>
      <c r="K326">
        <v>1</v>
      </c>
      <c r="L326" s="4">
        <f t="shared" si="10"/>
        <v>-0.24721367534534183</v>
      </c>
      <c r="M326" s="7" t="e">
        <f t="shared" si="11"/>
        <v>#NUM!</v>
      </c>
    </row>
    <row r="327" spans="1:13" x14ac:dyDescent="0.25">
      <c r="A327" t="s">
        <v>326</v>
      </c>
      <c r="B327">
        <v>15851000</v>
      </c>
      <c r="C327">
        <v>1</v>
      </c>
      <c r="D327">
        <v>1</v>
      </c>
      <c r="E327">
        <v>1</v>
      </c>
      <c r="F327">
        <v>1</v>
      </c>
      <c r="G327">
        <v>1</v>
      </c>
      <c r="H327">
        <v>1</v>
      </c>
      <c r="I327">
        <v>36150000</v>
      </c>
      <c r="J327">
        <v>19536000</v>
      </c>
      <c r="K327">
        <v>1</v>
      </c>
      <c r="L327" s="4">
        <f t="shared" si="10"/>
        <v>-0.1064609693001225</v>
      </c>
      <c r="M327" s="7" t="e">
        <f t="shared" si="11"/>
        <v>#NUM!</v>
      </c>
    </row>
    <row r="328" spans="1:13" x14ac:dyDescent="0.25">
      <c r="A328" t="s">
        <v>327</v>
      </c>
      <c r="B328">
        <v>28575000</v>
      </c>
      <c r="C328">
        <v>44478000</v>
      </c>
      <c r="D328">
        <v>3413400</v>
      </c>
      <c r="E328">
        <v>14140000</v>
      </c>
      <c r="F328">
        <v>1</v>
      </c>
      <c r="G328">
        <v>26601000</v>
      </c>
      <c r="H328">
        <v>9313400</v>
      </c>
      <c r="I328">
        <v>1356600</v>
      </c>
      <c r="J328">
        <v>39365000</v>
      </c>
      <c r="K328">
        <v>286220000</v>
      </c>
      <c r="L328" s="4">
        <f t="shared" si="10"/>
        <v>-0.25024480578027325</v>
      </c>
      <c r="M328" s="7" t="e">
        <f t="shared" si="11"/>
        <v>#NUM!</v>
      </c>
    </row>
    <row r="329" spans="1:13" x14ac:dyDescent="0.25">
      <c r="A329" t="s">
        <v>328</v>
      </c>
      <c r="B329">
        <v>1</v>
      </c>
      <c r="C329">
        <v>1</v>
      </c>
      <c r="D329">
        <v>38569000</v>
      </c>
      <c r="E329">
        <v>1</v>
      </c>
      <c r="F329">
        <v>1</v>
      </c>
      <c r="G329">
        <v>1</v>
      </c>
      <c r="H329">
        <v>1</v>
      </c>
      <c r="I329">
        <v>1</v>
      </c>
      <c r="J329">
        <v>51137</v>
      </c>
      <c r="K329">
        <v>1</v>
      </c>
      <c r="L329" s="4">
        <f t="shared" si="10"/>
        <v>-0.24726737210461897</v>
      </c>
      <c r="M329" s="7" t="e">
        <f t="shared" si="11"/>
        <v>#NUM!</v>
      </c>
    </row>
    <row r="330" spans="1:13" x14ac:dyDescent="0.25">
      <c r="A330" t="s">
        <v>329</v>
      </c>
      <c r="B330">
        <v>31861000</v>
      </c>
      <c r="C330">
        <v>39994000</v>
      </c>
      <c r="D330">
        <v>5504300</v>
      </c>
      <c r="E330">
        <v>84473000</v>
      </c>
      <c r="F330">
        <v>1</v>
      </c>
      <c r="G330">
        <v>287190000</v>
      </c>
      <c r="H330">
        <v>24032000</v>
      </c>
      <c r="I330">
        <v>35198000</v>
      </c>
      <c r="J330">
        <v>46582000</v>
      </c>
      <c r="K330">
        <v>32316000</v>
      </c>
      <c r="L330" s="4">
        <f t="shared" si="10"/>
        <v>-0.15647957567447715</v>
      </c>
      <c r="M330" s="7" t="e">
        <f t="shared" si="11"/>
        <v>#NUM!</v>
      </c>
    </row>
    <row r="331" spans="1:13" x14ac:dyDescent="0.25">
      <c r="A331" t="s">
        <v>330</v>
      </c>
      <c r="B331">
        <v>2687200</v>
      </c>
      <c r="C331">
        <v>1610100</v>
      </c>
      <c r="D331">
        <v>1474400000</v>
      </c>
      <c r="E331">
        <v>3785300</v>
      </c>
      <c r="F331">
        <v>1785300</v>
      </c>
      <c r="G331">
        <v>2936300</v>
      </c>
      <c r="H331">
        <v>1</v>
      </c>
      <c r="I331">
        <v>3973100</v>
      </c>
      <c r="J331">
        <v>5872600</v>
      </c>
      <c r="K331">
        <v>6257100</v>
      </c>
      <c r="L331" s="4">
        <f t="shared" si="10"/>
        <v>-0.24799585972294885</v>
      </c>
      <c r="M331" s="7" t="e">
        <f t="shared" si="11"/>
        <v>#NUM!</v>
      </c>
    </row>
    <row r="332" spans="1:13" x14ac:dyDescent="0.25">
      <c r="A332" t="s">
        <v>331</v>
      </c>
      <c r="B332">
        <v>1</v>
      </c>
      <c r="C332">
        <v>1</v>
      </c>
      <c r="D332">
        <v>111710000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551760</v>
      </c>
      <c r="K332">
        <v>1</v>
      </c>
      <c r="L332" s="4">
        <f t="shared" si="10"/>
        <v>-0.24795340891137901</v>
      </c>
      <c r="M332" s="7" t="e">
        <f t="shared" si="11"/>
        <v>#NUM!</v>
      </c>
    </row>
    <row r="333" spans="1:13" x14ac:dyDescent="0.25">
      <c r="A333" t="s">
        <v>332</v>
      </c>
      <c r="B333">
        <v>1</v>
      </c>
      <c r="C333">
        <v>1</v>
      </c>
      <c r="D333">
        <v>6710400</v>
      </c>
      <c r="E333">
        <v>1</v>
      </c>
      <c r="F333">
        <v>1</v>
      </c>
      <c r="G333">
        <v>1</v>
      </c>
      <c r="H333">
        <v>1</v>
      </c>
      <c r="I333">
        <v>1</v>
      </c>
      <c r="J333">
        <v>34986</v>
      </c>
      <c r="K333">
        <v>1</v>
      </c>
      <c r="L333" s="4">
        <f t="shared" si="10"/>
        <v>-0.24800538643152065</v>
      </c>
      <c r="M333" s="7" t="e">
        <f t="shared" si="11"/>
        <v>#NUM!</v>
      </c>
    </row>
    <row r="334" spans="1:13" x14ac:dyDescent="0.25">
      <c r="A334" t="s">
        <v>333</v>
      </c>
      <c r="B334">
        <v>1567400000</v>
      </c>
      <c r="C334">
        <v>835290000</v>
      </c>
      <c r="D334">
        <v>10661000</v>
      </c>
      <c r="E334">
        <v>236270000</v>
      </c>
      <c r="F334">
        <v>2055400000</v>
      </c>
      <c r="G334">
        <v>71187000</v>
      </c>
      <c r="H334">
        <v>2252600000</v>
      </c>
      <c r="I334">
        <v>18130000000</v>
      </c>
      <c r="J334">
        <v>291270000</v>
      </c>
      <c r="K334">
        <v>1242500000</v>
      </c>
      <c r="L334" s="4">
        <f t="shared" si="10"/>
        <v>-0.21564124801160403</v>
      </c>
      <c r="M334" s="7" t="e">
        <f t="shared" si="11"/>
        <v>#NUM!</v>
      </c>
    </row>
    <row r="335" spans="1:13" x14ac:dyDescent="0.25">
      <c r="A335" t="s">
        <v>334</v>
      </c>
      <c r="B335">
        <v>64547</v>
      </c>
      <c r="C335">
        <v>91843</v>
      </c>
      <c r="D335">
        <v>1</v>
      </c>
      <c r="E335">
        <v>1</v>
      </c>
      <c r="F335">
        <v>1</v>
      </c>
      <c r="G335">
        <v>1</v>
      </c>
      <c r="H335">
        <v>1</v>
      </c>
      <c r="I335">
        <v>18113000</v>
      </c>
      <c r="J335">
        <v>1</v>
      </c>
      <c r="K335">
        <v>1</v>
      </c>
      <c r="L335" s="4">
        <f t="shared" si="10"/>
        <v>-0.27809971257627675</v>
      </c>
      <c r="M335" s="7" t="e">
        <f t="shared" si="11"/>
        <v>#NUM!</v>
      </c>
    </row>
    <row r="336" spans="1:13" x14ac:dyDescent="0.25">
      <c r="A336" t="s">
        <v>335</v>
      </c>
      <c r="B336">
        <v>36931000</v>
      </c>
      <c r="C336">
        <v>10875000</v>
      </c>
      <c r="D336">
        <v>1</v>
      </c>
      <c r="E336">
        <v>9776300</v>
      </c>
      <c r="F336">
        <v>1</v>
      </c>
      <c r="G336">
        <v>10751000</v>
      </c>
      <c r="H336">
        <v>1</v>
      </c>
      <c r="I336">
        <v>1</v>
      </c>
      <c r="J336">
        <v>10842000</v>
      </c>
      <c r="K336">
        <v>1</v>
      </c>
      <c r="L336" s="4">
        <f t="shared" si="10"/>
        <v>0.49821011298608603</v>
      </c>
      <c r="M336" s="7">
        <f t="shared" si="11"/>
        <v>0.13517868929922708</v>
      </c>
    </row>
    <row r="337" spans="1:13" x14ac:dyDescent="0.25">
      <c r="A337" t="s">
        <v>336</v>
      </c>
      <c r="B337">
        <v>1006900</v>
      </c>
      <c r="C337">
        <v>1</v>
      </c>
      <c r="D337">
        <v>1186300000</v>
      </c>
      <c r="E337">
        <v>2542300</v>
      </c>
      <c r="F337">
        <v>1</v>
      </c>
      <c r="G337">
        <v>1</v>
      </c>
      <c r="H337">
        <v>1097700</v>
      </c>
      <c r="I337">
        <v>18677000</v>
      </c>
      <c r="J337">
        <v>569630</v>
      </c>
      <c r="K337">
        <v>1</v>
      </c>
      <c r="L337" s="4">
        <f t="shared" si="10"/>
        <v>-0.25122237292844279</v>
      </c>
      <c r="M337" s="7" t="e">
        <f t="shared" si="11"/>
        <v>#NUM!</v>
      </c>
    </row>
    <row r="338" spans="1:13" x14ac:dyDescent="0.25">
      <c r="A338" t="s">
        <v>337</v>
      </c>
      <c r="B338">
        <v>142140000</v>
      </c>
      <c r="C338">
        <v>69911000</v>
      </c>
      <c r="D338">
        <v>983800000</v>
      </c>
      <c r="E338">
        <v>165920000</v>
      </c>
      <c r="F338">
        <v>280910000</v>
      </c>
      <c r="G338">
        <v>390800000</v>
      </c>
      <c r="H338">
        <v>236970000</v>
      </c>
      <c r="I338">
        <v>413900000</v>
      </c>
      <c r="J338">
        <v>324040000</v>
      </c>
      <c r="K338">
        <v>3453200000</v>
      </c>
      <c r="L338" s="4">
        <f t="shared" si="10"/>
        <v>-0.31910668395310265</v>
      </c>
      <c r="M338" s="7" t="e">
        <f t="shared" si="11"/>
        <v>#NUM!</v>
      </c>
    </row>
    <row r="339" spans="1:13" x14ac:dyDescent="0.25">
      <c r="A339" t="s">
        <v>338</v>
      </c>
      <c r="B339">
        <v>1</v>
      </c>
      <c r="C339">
        <v>1</v>
      </c>
      <c r="D339">
        <v>1</v>
      </c>
      <c r="E339">
        <v>1</v>
      </c>
      <c r="F339">
        <v>6194800</v>
      </c>
      <c r="G339">
        <v>6827000</v>
      </c>
      <c r="H339">
        <v>1</v>
      </c>
      <c r="I339">
        <v>1</v>
      </c>
      <c r="J339">
        <v>16108000</v>
      </c>
      <c r="K339">
        <v>1</v>
      </c>
      <c r="L339" s="4">
        <f t="shared" si="10"/>
        <v>2.3660236322036995E-2</v>
      </c>
      <c r="M339" s="7">
        <f t="shared" si="11"/>
        <v>0.94794893280331272</v>
      </c>
    </row>
    <row r="340" spans="1:13" x14ac:dyDescent="0.25">
      <c r="A340" t="s">
        <v>339</v>
      </c>
      <c r="B340">
        <v>2713500</v>
      </c>
      <c r="C340">
        <v>16100000</v>
      </c>
      <c r="D340">
        <v>1420500000</v>
      </c>
      <c r="E340">
        <v>12019000</v>
      </c>
      <c r="F340">
        <v>2126000</v>
      </c>
      <c r="G340">
        <v>4828400</v>
      </c>
      <c r="H340">
        <v>11905000</v>
      </c>
      <c r="I340">
        <v>2372900</v>
      </c>
      <c r="J340">
        <v>4214700</v>
      </c>
      <c r="K340">
        <v>45711000</v>
      </c>
      <c r="L340" s="4">
        <f t="shared" si="10"/>
        <v>-0.25758805881733265</v>
      </c>
      <c r="M340" s="7" t="e">
        <f t="shared" si="11"/>
        <v>#NUM!</v>
      </c>
    </row>
    <row r="341" spans="1:13" x14ac:dyDescent="0.25">
      <c r="A341" t="s">
        <v>340</v>
      </c>
      <c r="B341">
        <v>1</v>
      </c>
      <c r="C341">
        <v>4711100</v>
      </c>
      <c r="D341">
        <v>8356300</v>
      </c>
      <c r="E341">
        <v>9720200</v>
      </c>
      <c r="F341">
        <v>1</v>
      </c>
      <c r="G341">
        <v>1</v>
      </c>
      <c r="H341">
        <v>1</v>
      </c>
      <c r="I341">
        <v>71064000</v>
      </c>
      <c r="J341">
        <v>19845000</v>
      </c>
      <c r="K341">
        <v>1</v>
      </c>
      <c r="L341" s="4">
        <f t="shared" si="10"/>
        <v>-0.34125753829780331</v>
      </c>
      <c r="M341" s="7" t="e">
        <f t="shared" si="11"/>
        <v>#NUM!</v>
      </c>
    </row>
    <row r="342" spans="1:13" x14ac:dyDescent="0.25">
      <c r="A342" t="s">
        <v>341</v>
      </c>
      <c r="B342">
        <v>2735000</v>
      </c>
      <c r="C342">
        <v>1</v>
      </c>
      <c r="D342">
        <v>27601000</v>
      </c>
      <c r="E342">
        <v>2092300</v>
      </c>
      <c r="F342">
        <v>1</v>
      </c>
      <c r="G342">
        <v>1</v>
      </c>
      <c r="H342">
        <v>1497300</v>
      </c>
      <c r="I342">
        <v>1</v>
      </c>
      <c r="J342">
        <v>4626300</v>
      </c>
      <c r="K342">
        <v>1</v>
      </c>
      <c r="L342" s="4">
        <f t="shared" si="10"/>
        <v>-0.21723345111924003</v>
      </c>
      <c r="M342" s="7" t="e">
        <f t="shared" si="11"/>
        <v>#NUM!</v>
      </c>
    </row>
    <row r="343" spans="1:13" x14ac:dyDescent="0.25">
      <c r="A343" t="s">
        <v>342</v>
      </c>
      <c r="B343">
        <v>3028300000</v>
      </c>
      <c r="C343">
        <v>827940000</v>
      </c>
      <c r="D343">
        <v>104520000000</v>
      </c>
      <c r="E343">
        <v>1992500000</v>
      </c>
      <c r="F343">
        <v>279340000</v>
      </c>
      <c r="G343">
        <v>502310000</v>
      </c>
      <c r="H343">
        <v>2804000000</v>
      </c>
      <c r="I343">
        <v>2115900000</v>
      </c>
      <c r="J343">
        <v>2666000000</v>
      </c>
      <c r="K343">
        <v>2044200000</v>
      </c>
      <c r="L343" s="4">
        <f t="shared" si="10"/>
        <v>-0.25052278477727091</v>
      </c>
      <c r="M343" s="7" t="e">
        <f t="shared" si="11"/>
        <v>#NUM!</v>
      </c>
    </row>
    <row r="344" spans="1:13" x14ac:dyDescent="0.25">
      <c r="A344" t="s">
        <v>343</v>
      </c>
      <c r="B344">
        <v>24449000</v>
      </c>
      <c r="C344">
        <v>3638100</v>
      </c>
      <c r="D344">
        <v>1</v>
      </c>
      <c r="E344">
        <v>10885000</v>
      </c>
      <c r="F344">
        <v>11753000</v>
      </c>
      <c r="G344">
        <v>12545000</v>
      </c>
      <c r="H344">
        <v>12721000</v>
      </c>
      <c r="I344">
        <v>8513100</v>
      </c>
      <c r="J344">
        <v>70780000</v>
      </c>
      <c r="K344">
        <v>8414100</v>
      </c>
      <c r="L344" s="4">
        <f t="shared" si="10"/>
        <v>4.9189558256806959E-2</v>
      </c>
      <c r="M344" s="7">
        <f t="shared" si="11"/>
        <v>0.89198036800466096</v>
      </c>
    </row>
    <row r="345" spans="1:13" x14ac:dyDescent="0.25">
      <c r="A345" t="s">
        <v>344</v>
      </c>
      <c r="B345">
        <v>1</v>
      </c>
      <c r="C345">
        <v>1</v>
      </c>
      <c r="D345">
        <v>3821700</v>
      </c>
      <c r="E345">
        <v>1</v>
      </c>
      <c r="F345">
        <v>1</v>
      </c>
      <c r="G345">
        <v>1</v>
      </c>
      <c r="H345">
        <v>1</v>
      </c>
      <c r="I345">
        <v>38956000</v>
      </c>
      <c r="J345">
        <v>2392000</v>
      </c>
      <c r="K345">
        <v>1</v>
      </c>
      <c r="L345" s="4">
        <f t="shared" si="10"/>
        <v>-0.31692495651867203</v>
      </c>
      <c r="M345" s="7" t="e">
        <f t="shared" si="11"/>
        <v>#NUM!</v>
      </c>
    </row>
    <row r="346" spans="1:13" x14ac:dyDescent="0.25">
      <c r="A346" t="s">
        <v>345</v>
      </c>
      <c r="B346">
        <v>1</v>
      </c>
      <c r="C346">
        <v>1</v>
      </c>
      <c r="D346">
        <v>6770900</v>
      </c>
      <c r="E346">
        <v>1</v>
      </c>
      <c r="F346">
        <v>1</v>
      </c>
      <c r="G346">
        <v>1</v>
      </c>
      <c r="H346">
        <v>7023300</v>
      </c>
      <c r="I346">
        <v>6236500</v>
      </c>
      <c r="J346">
        <v>3280700</v>
      </c>
      <c r="K346">
        <v>1</v>
      </c>
      <c r="L346" s="4">
        <f t="shared" si="10"/>
        <v>-0.53822878630362625</v>
      </c>
      <c r="M346" s="7" t="e">
        <f t="shared" si="11"/>
        <v>#NUM!</v>
      </c>
    </row>
    <row r="347" spans="1:13" x14ac:dyDescent="0.25">
      <c r="A347" t="s">
        <v>346</v>
      </c>
      <c r="B347">
        <v>27123000</v>
      </c>
      <c r="C347">
        <v>11434000</v>
      </c>
      <c r="D347">
        <v>475670000</v>
      </c>
      <c r="E347">
        <v>8107100</v>
      </c>
      <c r="F347">
        <v>1</v>
      </c>
      <c r="G347">
        <v>23832000</v>
      </c>
      <c r="H347">
        <v>1</v>
      </c>
      <c r="I347">
        <v>10115000</v>
      </c>
      <c r="J347">
        <v>25272000</v>
      </c>
      <c r="K347">
        <v>13307000</v>
      </c>
      <c r="L347" s="4">
        <f t="shared" si="10"/>
        <v>-0.24950198578934779</v>
      </c>
      <c r="M347" s="7" t="e">
        <f t="shared" si="11"/>
        <v>#NUM!</v>
      </c>
    </row>
    <row r="348" spans="1:13" x14ac:dyDescent="0.25">
      <c r="A348" t="s">
        <v>347</v>
      </c>
      <c r="B348">
        <v>1</v>
      </c>
      <c r="C348">
        <v>1</v>
      </c>
      <c r="D348">
        <v>1</v>
      </c>
      <c r="E348">
        <v>1</v>
      </c>
      <c r="F348">
        <v>4165800</v>
      </c>
      <c r="G348">
        <v>1</v>
      </c>
      <c r="H348">
        <v>1</v>
      </c>
      <c r="I348">
        <v>8050700</v>
      </c>
      <c r="J348">
        <v>5202000</v>
      </c>
      <c r="K348">
        <v>1</v>
      </c>
      <c r="L348" s="4">
        <f t="shared" si="10"/>
        <v>-4.3162777973253234E-2</v>
      </c>
      <c r="M348" s="7" t="e">
        <f t="shared" si="11"/>
        <v>#NUM!</v>
      </c>
    </row>
    <row r="349" spans="1:13" x14ac:dyDescent="0.25">
      <c r="A349" t="s">
        <v>348</v>
      </c>
      <c r="B349">
        <v>13222000</v>
      </c>
      <c r="C349">
        <v>10893000</v>
      </c>
      <c r="D349">
        <v>1813100000</v>
      </c>
      <c r="E349">
        <v>12900000</v>
      </c>
      <c r="F349">
        <v>1</v>
      </c>
      <c r="G349">
        <v>29217000</v>
      </c>
      <c r="H349">
        <v>1</v>
      </c>
      <c r="I349">
        <v>10308000</v>
      </c>
      <c r="J349">
        <v>11338000</v>
      </c>
      <c r="K349">
        <v>54446000</v>
      </c>
      <c r="L349" s="4">
        <f t="shared" si="10"/>
        <v>-0.25627185022571342</v>
      </c>
      <c r="M349" s="7" t="e">
        <f t="shared" si="11"/>
        <v>#NUM!</v>
      </c>
    </row>
    <row r="350" spans="1:13" x14ac:dyDescent="0.25">
      <c r="A350" t="s">
        <v>349</v>
      </c>
      <c r="B350">
        <v>2579200</v>
      </c>
      <c r="C350">
        <v>1</v>
      </c>
      <c r="D350">
        <v>3657400</v>
      </c>
      <c r="E350">
        <v>1127700</v>
      </c>
      <c r="F350">
        <v>1</v>
      </c>
      <c r="G350">
        <v>2081600</v>
      </c>
      <c r="H350">
        <v>1</v>
      </c>
      <c r="I350">
        <v>72327000</v>
      </c>
      <c r="J350">
        <v>1799000</v>
      </c>
      <c r="K350">
        <v>1</v>
      </c>
      <c r="L350" s="4">
        <f t="shared" si="10"/>
        <v>-0.28001081621554197</v>
      </c>
      <c r="M350" s="7" t="e">
        <f t="shared" si="11"/>
        <v>#NUM!</v>
      </c>
    </row>
    <row r="351" spans="1:13" x14ac:dyDescent="0.25">
      <c r="A351" t="s">
        <v>350</v>
      </c>
      <c r="B351">
        <v>1</v>
      </c>
      <c r="C351">
        <v>1</v>
      </c>
      <c r="D351">
        <v>20291000</v>
      </c>
      <c r="E351">
        <v>1</v>
      </c>
      <c r="F351">
        <v>1</v>
      </c>
      <c r="G351">
        <v>1</v>
      </c>
      <c r="H351">
        <v>1</v>
      </c>
      <c r="I351">
        <v>1</v>
      </c>
      <c r="J351">
        <v>741670</v>
      </c>
      <c r="K351">
        <v>1</v>
      </c>
      <c r="L351" s="4">
        <f t="shared" si="10"/>
        <v>-0.2538375233723591</v>
      </c>
      <c r="M351" s="7" t="e">
        <f t="shared" si="11"/>
        <v>#NUM!</v>
      </c>
    </row>
    <row r="352" spans="1:13" x14ac:dyDescent="0.25">
      <c r="A352" t="s">
        <v>351</v>
      </c>
      <c r="B352">
        <v>1</v>
      </c>
      <c r="C352">
        <v>2009000</v>
      </c>
      <c r="D352">
        <v>1</v>
      </c>
      <c r="E352">
        <v>1403900</v>
      </c>
      <c r="F352">
        <v>1</v>
      </c>
      <c r="G352">
        <v>1</v>
      </c>
      <c r="H352">
        <v>1</v>
      </c>
      <c r="I352">
        <v>24476000</v>
      </c>
      <c r="J352">
        <v>2159800</v>
      </c>
      <c r="K352">
        <v>1</v>
      </c>
      <c r="L352" s="4">
        <f t="shared" si="10"/>
        <v>-0.30022924068500345</v>
      </c>
      <c r="M352" s="7" t="e">
        <f t="shared" si="11"/>
        <v>#NUM!</v>
      </c>
    </row>
    <row r="353" spans="1:13" x14ac:dyDescent="0.25">
      <c r="A353" t="s">
        <v>352</v>
      </c>
      <c r="B353">
        <v>1</v>
      </c>
      <c r="C353">
        <v>4743500</v>
      </c>
      <c r="D353">
        <v>1379100</v>
      </c>
      <c r="E353">
        <v>8708600</v>
      </c>
      <c r="F353">
        <v>1</v>
      </c>
      <c r="G353">
        <v>33632000</v>
      </c>
      <c r="H353">
        <v>1</v>
      </c>
      <c r="I353">
        <v>1</v>
      </c>
      <c r="J353">
        <v>10862000</v>
      </c>
      <c r="K353">
        <v>2154200</v>
      </c>
      <c r="L353" s="4">
        <f t="shared" si="10"/>
        <v>-0.18856441678890024</v>
      </c>
      <c r="M353" s="7" t="e">
        <f t="shared" si="11"/>
        <v>#NUM!</v>
      </c>
    </row>
    <row r="354" spans="1:13" x14ac:dyDescent="0.25">
      <c r="A354" t="s">
        <v>353</v>
      </c>
      <c r="B354">
        <v>1</v>
      </c>
      <c r="C354">
        <v>1</v>
      </c>
      <c r="D354">
        <v>234780000</v>
      </c>
      <c r="E354">
        <v>1</v>
      </c>
      <c r="F354">
        <v>1</v>
      </c>
      <c r="G354">
        <v>2023400</v>
      </c>
      <c r="H354">
        <v>1</v>
      </c>
      <c r="I354">
        <v>6432600</v>
      </c>
      <c r="J354">
        <v>1</v>
      </c>
      <c r="K354">
        <v>1029400</v>
      </c>
      <c r="L354" s="4">
        <f t="shared" si="10"/>
        <v>-0.25796349648119399</v>
      </c>
      <c r="M354" s="7" t="e">
        <f t="shared" si="11"/>
        <v>#NUM!</v>
      </c>
    </row>
    <row r="355" spans="1:13" x14ac:dyDescent="0.25">
      <c r="A355" t="s">
        <v>354</v>
      </c>
      <c r="B355">
        <v>11639000</v>
      </c>
      <c r="C355">
        <v>1</v>
      </c>
      <c r="D355">
        <v>8795000</v>
      </c>
      <c r="E355">
        <v>6828900</v>
      </c>
      <c r="F355">
        <v>1</v>
      </c>
      <c r="G355">
        <v>8262300</v>
      </c>
      <c r="H355">
        <v>1</v>
      </c>
      <c r="I355">
        <v>2964600</v>
      </c>
      <c r="J355">
        <v>2644200</v>
      </c>
      <c r="K355">
        <v>1</v>
      </c>
      <c r="L355" s="4">
        <f t="shared" si="10"/>
        <v>0.26058833741286341</v>
      </c>
      <c r="M355" s="7">
        <f t="shared" si="11"/>
        <v>0.46283669190523913</v>
      </c>
    </row>
    <row r="356" spans="1:13" x14ac:dyDescent="0.25">
      <c r="A356" t="s">
        <v>355</v>
      </c>
      <c r="B356">
        <v>13870000</v>
      </c>
      <c r="C356">
        <v>10980000</v>
      </c>
      <c r="D356">
        <v>3354500</v>
      </c>
      <c r="E356">
        <v>70052000</v>
      </c>
      <c r="F356">
        <v>14583000</v>
      </c>
      <c r="G356">
        <v>18659000</v>
      </c>
      <c r="H356">
        <v>1</v>
      </c>
      <c r="I356">
        <v>1</v>
      </c>
      <c r="J356">
        <v>13744000</v>
      </c>
      <c r="K356">
        <v>19281000</v>
      </c>
      <c r="L356" s="4">
        <f t="shared" si="10"/>
        <v>0.33916221763051951</v>
      </c>
      <c r="M356" s="7">
        <f t="shared" si="11"/>
        <v>0.33188917627828662</v>
      </c>
    </row>
    <row r="357" spans="1:13" x14ac:dyDescent="0.25">
      <c r="A357" t="s">
        <v>356</v>
      </c>
      <c r="B357">
        <v>183420000</v>
      </c>
      <c r="C357">
        <v>270640000</v>
      </c>
      <c r="D357">
        <v>25006000</v>
      </c>
      <c r="E357">
        <v>162840000</v>
      </c>
      <c r="F357">
        <v>15346000</v>
      </c>
      <c r="G357">
        <v>67672000</v>
      </c>
      <c r="H357">
        <v>81540000</v>
      </c>
      <c r="I357">
        <v>71583000</v>
      </c>
      <c r="J357">
        <v>123720000</v>
      </c>
      <c r="K357">
        <v>74513000</v>
      </c>
      <c r="L357" s="4">
        <f t="shared" si="10"/>
        <v>5.5140654805872304E-2</v>
      </c>
      <c r="M357" s="7">
        <f t="shared" si="11"/>
        <v>0.87898449189946959</v>
      </c>
    </row>
    <row r="358" spans="1:13" x14ac:dyDescent="0.25">
      <c r="A358" t="s">
        <v>357</v>
      </c>
      <c r="B358">
        <v>1</v>
      </c>
      <c r="C358">
        <v>3582300</v>
      </c>
      <c r="D358">
        <v>1</v>
      </c>
      <c r="E358">
        <v>1</v>
      </c>
      <c r="F358">
        <v>1</v>
      </c>
      <c r="G358">
        <v>1</v>
      </c>
      <c r="H358">
        <v>1</v>
      </c>
      <c r="I358">
        <v>1653600</v>
      </c>
      <c r="J358">
        <v>35739000</v>
      </c>
      <c r="K358">
        <v>1</v>
      </c>
      <c r="L358" s="4">
        <f t="shared" si="10"/>
        <v>-0.19616131351590116</v>
      </c>
      <c r="M358" s="7" t="e">
        <f t="shared" si="11"/>
        <v>#NUM!</v>
      </c>
    </row>
    <row r="359" spans="1:13" x14ac:dyDescent="0.25">
      <c r="A359" t="s">
        <v>358</v>
      </c>
      <c r="B359">
        <v>411790000</v>
      </c>
      <c r="C359">
        <v>306310000</v>
      </c>
      <c r="D359">
        <v>10878000</v>
      </c>
      <c r="E359">
        <v>276840000</v>
      </c>
      <c r="F359">
        <v>44985000</v>
      </c>
      <c r="G359">
        <v>67431000</v>
      </c>
      <c r="H359">
        <v>180300000</v>
      </c>
      <c r="I359">
        <v>74173000</v>
      </c>
      <c r="J359">
        <v>209550000</v>
      </c>
      <c r="K359">
        <v>125800000</v>
      </c>
      <c r="L359" s="4">
        <f t="shared" si="10"/>
        <v>0.33934214636640397</v>
      </c>
      <c r="M359" s="7">
        <f t="shared" si="11"/>
        <v>0.33161314174904144</v>
      </c>
    </row>
    <row r="360" spans="1:13" x14ac:dyDescent="0.25">
      <c r="A360" t="s">
        <v>359</v>
      </c>
      <c r="B360">
        <v>377100000</v>
      </c>
      <c r="C360">
        <v>613760000</v>
      </c>
      <c r="D360">
        <v>2176800000</v>
      </c>
      <c r="E360">
        <v>620260000</v>
      </c>
      <c r="F360">
        <v>28967000</v>
      </c>
      <c r="G360">
        <v>341590000</v>
      </c>
      <c r="H360">
        <v>1515300000</v>
      </c>
      <c r="I360">
        <v>725360000</v>
      </c>
      <c r="J360">
        <v>1281900000</v>
      </c>
      <c r="K360">
        <v>2350500000</v>
      </c>
      <c r="L360" s="4">
        <f t="shared" si="10"/>
        <v>-0.63133515200779822</v>
      </c>
      <c r="M360" s="7" t="e">
        <f t="shared" si="11"/>
        <v>#NUM!</v>
      </c>
    </row>
    <row r="361" spans="1:13" x14ac:dyDescent="0.25">
      <c r="A361" t="s">
        <v>360</v>
      </c>
      <c r="B361">
        <v>1</v>
      </c>
      <c r="C361">
        <v>2431600</v>
      </c>
      <c r="D361">
        <v>1</v>
      </c>
      <c r="E361">
        <v>1656200</v>
      </c>
      <c r="F361">
        <v>1</v>
      </c>
      <c r="G361">
        <v>2122500</v>
      </c>
      <c r="H361">
        <v>1</v>
      </c>
      <c r="I361">
        <v>7941000</v>
      </c>
      <c r="J361">
        <v>758850</v>
      </c>
      <c r="K361">
        <v>572220</v>
      </c>
      <c r="L361" s="4">
        <f t="shared" si="10"/>
        <v>-0.36743442003901888</v>
      </c>
      <c r="M361" s="7" t="e">
        <f t="shared" si="11"/>
        <v>#NUM!</v>
      </c>
    </row>
    <row r="362" spans="1:13" x14ac:dyDescent="0.25">
      <c r="A362" t="s">
        <v>361</v>
      </c>
      <c r="B362">
        <v>188660000</v>
      </c>
      <c r="C362">
        <v>1239900000</v>
      </c>
      <c r="D362">
        <v>1</v>
      </c>
      <c r="E362">
        <v>876710000</v>
      </c>
      <c r="F362">
        <v>107020000</v>
      </c>
      <c r="G362">
        <v>145290000</v>
      </c>
      <c r="H362">
        <v>218690000</v>
      </c>
      <c r="I362">
        <v>7978300000</v>
      </c>
      <c r="J362">
        <v>1211200000</v>
      </c>
      <c r="K362">
        <v>134620000</v>
      </c>
      <c r="L362" s="4">
        <f t="shared" si="10"/>
        <v>-0.30796712721615277</v>
      </c>
      <c r="M362" s="7" t="e">
        <f t="shared" si="11"/>
        <v>#NUM!</v>
      </c>
    </row>
    <row r="363" spans="1:13" x14ac:dyDescent="0.25">
      <c r="A363" t="s">
        <v>362</v>
      </c>
      <c r="B363">
        <v>2866600000</v>
      </c>
      <c r="C363">
        <v>792380000</v>
      </c>
      <c r="D363">
        <v>18197000000</v>
      </c>
      <c r="E363">
        <v>1076500000</v>
      </c>
      <c r="F363">
        <v>67025000</v>
      </c>
      <c r="G363">
        <v>146740000</v>
      </c>
      <c r="H363">
        <v>1642400000</v>
      </c>
      <c r="I363">
        <v>1669000000</v>
      </c>
      <c r="J363">
        <v>1501400000</v>
      </c>
      <c r="K363">
        <v>1813600000</v>
      </c>
      <c r="L363" s="4">
        <f t="shared" si="10"/>
        <v>-0.24542599438964052</v>
      </c>
      <c r="M363" s="7" t="e">
        <f t="shared" si="11"/>
        <v>#NUM!</v>
      </c>
    </row>
    <row r="364" spans="1:13" x14ac:dyDescent="0.25">
      <c r="A364" t="s">
        <v>363</v>
      </c>
      <c r="B364">
        <v>1</v>
      </c>
      <c r="C364">
        <v>1</v>
      </c>
      <c r="D364">
        <v>1</v>
      </c>
      <c r="E364">
        <v>1</v>
      </c>
      <c r="F364">
        <v>90830000</v>
      </c>
      <c r="G364">
        <v>1</v>
      </c>
      <c r="H364">
        <v>1</v>
      </c>
      <c r="I364">
        <v>5216300</v>
      </c>
      <c r="J364">
        <v>1</v>
      </c>
      <c r="K364">
        <v>1</v>
      </c>
      <c r="L364" s="4">
        <f t="shared" si="10"/>
        <v>0.63267666033872705</v>
      </c>
      <c r="M364" s="7">
        <f t="shared" si="11"/>
        <v>4.3452079887320728E-2</v>
      </c>
    </row>
    <row r="365" spans="1:13" x14ac:dyDescent="0.25">
      <c r="A365" t="s">
        <v>364</v>
      </c>
      <c r="B365">
        <v>3124200000</v>
      </c>
      <c r="C365">
        <v>6131000000</v>
      </c>
      <c r="D365">
        <v>1702600000</v>
      </c>
      <c r="E365">
        <v>12277000000</v>
      </c>
      <c r="F365">
        <v>26546000</v>
      </c>
      <c r="G365">
        <v>6835700000</v>
      </c>
      <c r="H365">
        <v>6611600000</v>
      </c>
      <c r="I365">
        <v>1097400000</v>
      </c>
      <c r="J365">
        <v>6654500000</v>
      </c>
      <c r="K365">
        <v>19782000000</v>
      </c>
      <c r="L365" s="4">
        <f t="shared" si="10"/>
        <v>-0.27572424491239228</v>
      </c>
      <c r="M365" s="7" t="e">
        <f t="shared" si="11"/>
        <v>#NUM!</v>
      </c>
    </row>
    <row r="366" spans="1:13" x14ac:dyDescent="0.25">
      <c r="A366" t="s">
        <v>44</v>
      </c>
      <c r="B366">
        <v>199040000</v>
      </c>
      <c r="C366">
        <v>196890000</v>
      </c>
      <c r="D366">
        <v>24918000</v>
      </c>
      <c r="E366">
        <v>134700000</v>
      </c>
      <c r="F366">
        <v>3014100000</v>
      </c>
      <c r="G366">
        <v>1934300</v>
      </c>
      <c r="H366">
        <v>1</v>
      </c>
      <c r="I366">
        <v>767570000</v>
      </c>
      <c r="J366">
        <v>1</v>
      </c>
      <c r="K366">
        <v>1</v>
      </c>
      <c r="L366" s="4">
        <f t="shared" si="10"/>
        <v>0.6198557372907938</v>
      </c>
      <c r="M366" s="7">
        <f t="shared" si="11"/>
        <v>4.9488228972936366E-2</v>
      </c>
    </row>
    <row r="367" spans="1:13" x14ac:dyDescent="0.25">
      <c r="A367" t="s">
        <v>365</v>
      </c>
      <c r="B367">
        <v>26113000</v>
      </c>
      <c r="C367">
        <v>58651000</v>
      </c>
      <c r="D367">
        <v>1</v>
      </c>
      <c r="E367">
        <v>57064000</v>
      </c>
      <c r="F367">
        <v>1</v>
      </c>
      <c r="G367">
        <v>78127000</v>
      </c>
      <c r="H367">
        <v>28599000</v>
      </c>
      <c r="I367">
        <v>20109000</v>
      </c>
      <c r="J367">
        <v>27577000</v>
      </c>
      <c r="K367">
        <v>70700000</v>
      </c>
      <c r="L367" s="4">
        <f t="shared" si="10"/>
        <v>-0.29295235882029164</v>
      </c>
      <c r="M367" s="7" t="e">
        <f t="shared" si="11"/>
        <v>#NUM!</v>
      </c>
    </row>
    <row r="368" spans="1:13" x14ac:dyDescent="0.25">
      <c r="A368" t="s">
        <v>366</v>
      </c>
      <c r="B368">
        <v>1</v>
      </c>
      <c r="C368">
        <v>1</v>
      </c>
      <c r="D368">
        <v>1</v>
      </c>
      <c r="E368">
        <v>1</v>
      </c>
      <c r="F368">
        <v>1829100</v>
      </c>
      <c r="G368">
        <v>1</v>
      </c>
      <c r="H368">
        <v>1</v>
      </c>
      <c r="I368">
        <v>1</v>
      </c>
      <c r="J368">
        <v>15151000</v>
      </c>
      <c r="K368">
        <v>818300</v>
      </c>
      <c r="L368" s="4">
        <f t="shared" si="10"/>
        <v>-9.8749983916033762E-2</v>
      </c>
      <c r="M368" s="7" t="e">
        <f t="shared" si="11"/>
        <v>#NUM!</v>
      </c>
    </row>
    <row r="369" spans="1:13" x14ac:dyDescent="0.25">
      <c r="A369" t="s">
        <v>367</v>
      </c>
      <c r="B369">
        <v>1</v>
      </c>
      <c r="C369">
        <v>1</v>
      </c>
      <c r="D369">
        <v>1</v>
      </c>
      <c r="E369">
        <v>1</v>
      </c>
      <c r="F369">
        <v>990830</v>
      </c>
      <c r="G369">
        <v>1</v>
      </c>
      <c r="H369">
        <v>1</v>
      </c>
      <c r="I369">
        <v>15344000</v>
      </c>
      <c r="J369">
        <v>1</v>
      </c>
      <c r="K369">
        <v>1</v>
      </c>
      <c r="L369" s="4">
        <f t="shared" si="10"/>
        <v>-0.23847358665040833</v>
      </c>
      <c r="M369" s="7" t="e">
        <f t="shared" si="11"/>
        <v>#NUM!</v>
      </c>
    </row>
    <row r="370" spans="1:13" x14ac:dyDescent="0.25">
      <c r="A370" t="s">
        <v>368</v>
      </c>
      <c r="B370">
        <v>3793200000</v>
      </c>
      <c r="C370">
        <v>982990000</v>
      </c>
      <c r="D370">
        <v>89573000</v>
      </c>
      <c r="E370">
        <v>938040000</v>
      </c>
      <c r="F370">
        <v>1</v>
      </c>
      <c r="G370">
        <v>87435000</v>
      </c>
      <c r="H370">
        <v>481560000</v>
      </c>
      <c r="I370">
        <v>906550000</v>
      </c>
      <c r="J370">
        <v>281060000</v>
      </c>
      <c r="K370">
        <v>769840000</v>
      </c>
      <c r="L370" s="4">
        <f t="shared" si="10"/>
        <v>0.4547063731746383</v>
      </c>
      <c r="M370" s="7">
        <f t="shared" si="11"/>
        <v>0.17932328315175031</v>
      </c>
    </row>
    <row r="371" spans="1:13" x14ac:dyDescent="0.25">
      <c r="A371" t="s">
        <v>369</v>
      </c>
      <c r="B371">
        <v>64714000</v>
      </c>
      <c r="C371">
        <v>15054000</v>
      </c>
      <c r="D371">
        <v>1434300000</v>
      </c>
      <c r="E371">
        <v>18278000</v>
      </c>
      <c r="F371">
        <v>1</v>
      </c>
      <c r="G371">
        <v>82398000</v>
      </c>
      <c r="H371">
        <v>1</v>
      </c>
      <c r="I371">
        <v>15309000</v>
      </c>
      <c r="J371">
        <v>59349000</v>
      </c>
      <c r="K371">
        <v>65690000</v>
      </c>
      <c r="L371" s="4">
        <f t="shared" si="10"/>
        <v>-0.25448402464068226</v>
      </c>
      <c r="M371" s="7" t="e">
        <f t="shared" si="11"/>
        <v>#NUM!</v>
      </c>
    </row>
    <row r="372" spans="1:13" x14ac:dyDescent="0.25">
      <c r="A372" t="s">
        <v>370</v>
      </c>
      <c r="B372">
        <v>1</v>
      </c>
      <c r="C372">
        <v>1753800</v>
      </c>
      <c r="D372">
        <v>1</v>
      </c>
      <c r="E372">
        <v>1222800</v>
      </c>
      <c r="F372">
        <v>1</v>
      </c>
      <c r="G372">
        <v>1651600</v>
      </c>
      <c r="H372">
        <v>1</v>
      </c>
      <c r="I372">
        <v>1</v>
      </c>
      <c r="J372">
        <v>15284000</v>
      </c>
      <c r="K372">
        <v>1</v>
      </c>
      <c r="L372" s="4">
        <f t="shared" si="10"/>
        <v>-0.18434459397560252</v>
      </c>
      <c r="M372" s="7" t="e">
        <f t="shared" si="11"/>
        <v>#NUM!</v>
      </c>
    </row>
    <row r="373" spans="1:13" x14ac:dyDescent="0.25">
      <c r="A373" t="s">
        <v>371</v>
      </c>
      <c r="B373">
        <v>52022000</v>
      </c>
      <c r="C373">
        <v>47839000</v>
      </c>
      <c r="D373">
        <v>12540000</v>
      </c>
      <c r="E373">
        <v>48257000</v>
      </c>
      <c r="F373">
        <v>513800000</v>
      </c>
      <c r="G373">
        <v>4774000</v>
      </c>
      <c r="H373">
        <v>123190000</v>
      </c>
      <c r="I373">
        <v>4858900000</v>
      </c>
      <c r="J373">
        <v>142310000</v>
      </c>
      <c r="K373">
        <v>3244200</v>
      </c>
      <c r="L373" s="4">
        <f t="shared" si="10"/>
        <v>-0.21861430653989763</v>
      </c>
      <c r="M373" s="7" t="e">
        <f t="shared" si="11"/>
        <v>#NUM!</v>
      </c>
    </row>
    <row r="374" spans="1:13" x14ac:dyDescent="0.25">
      <c r="A374" t="s">
        <v>372</v>
      </c>
      <c r="B374">
        <v>1</v>
      </c>
      <c r="C374">
        <v>2610900</v>
      </c>
      <c r="D374">
        <v>2021400</v>
      </c>
      <c r="E374">
        <v>3209100</v>
      </c>
      <c r="F374">
        <v>1</v>
      </c>
      <c r="G374">
        <v>1</v>
      </c>
      <c r="H374">
        <v>1</v>
      </c>
      <c r="I374">
        <v>2020400</v>
      </c>
      <c r="J374">
        <v>1988600</v>
      </c>
      <c r="K374">
        <v>1</v>
      </c>
      <c r="L374" s="4">
        <f t="shared" si="10"/>
        <v>-0.26892769149373014</v>
      </c>
      <c r="M374" s="7" t="e">
        <f t="shared" si="11"/>
        <v>#NUM!</v>
      </c>
    </row>
    <row r="375" spans="1:13" x14ac:dyDescent="0.25">
      <c r="A375" t="s">
        <v>373</v>
      </c>
      <c r="B375">
        <v>483070000</v>
      </c>
      <c r="C375">
        <v>320570000</v>
      </c>
      <c r="D375">
        <v>5628800000</v>
      </c>
      <c r="E375">
        <v>370850000</v>
      </c>
      <c r="F375">
        <v>2174900</v>
      </c>
      <c r="G375">
        <v>83593000</v>
      </c>
      <c r="H375">
        <v>278580000</v>
      </c>
      <c r="I375">
        <v>338650000</v>
      </c>
      <c r="J375">
        <v>999630000</v>
      </c>
      <c r="K375">
        <v>101070000</v>
      </c>
      <c r="L375" s="4">
        <f t="shared" si="10"/>
        <v>-0.26718616811674589</v>
      </c>
      <c r="M375" s="7" t="e">
        <f t="shared" si="11"/>
        <v>#NUM!</v>
      </c>
    </row>
    <row r="376" spans="1:13" x14ac:dyDescent="0.25">
      <c r="A376" t="s">
        <v>374</v>
      </c>
      <c r="B376">
        <v>6419800</v>
      </c>
      <c r="C376">
        <v>15350000</v>
      </c>
      <c r="D376">
        <v>1</v>
      </c>
      <c r="E376">
        <v>22585000</v>
      </c>
      <c r="F376">
        <v>1</v>
      </c>
      <c r="G376">
        <v>1</v>
      </c>
      <c r="H376">
        <v>1</v>
      </c>
      <c r="I376">
        <v>1</v>
      </c>
      <c r="J376">
        <v>18046000</v>
      </c>
      <c r="K376">
        <v>1</v>
      </c>
      <c r="L376" s="4">
        <f t="shared" si="10"/>
        <v>0.11451862249399415</v>
      </c>
      <c r="M376" s="7">
        <f t="shared" si="11"/>
        <v>0.7511051982207656</v>
      </c>
    </row>
    <row r="377" spans="1:13" x14ac:dyDescent="0.25">
      <c r="A377" t="s">
        <v>375</v>
      </c>
      <c r="B377">
        <v>1</v>
      </c>
      <c r="C377">
        <v>9872900</v>
      </c>
      <c r="D377">
        <v>1</v>
      </c>
      <c r="E377">
        <v>19173000</v>
      </c>
      <c r="F377">
        <v>1</v>
      </c>
      <c r="G377">
        <v>1</v>
      </c>
      <c r="H377">
        <v>1</v>
      </c>
      <c r="I377">
        <v>9424200</v>
      </c>
      <c r="J377">
        <v>1</v>
      </c>
      <c r="K377">
        <v>1</v>
      </c>
      <c r="L377" s="4">
        <f t="shared" si="10"/>
        <v>4.2658280581658456E-3</v>
      </c>
      <c r="M377" s="7">
        <f t="shared" si="11"/>
        <v>0.99061052554935358</v>
      </c>
    </row>
    <row r="378" spans="1:13" x14ac:dyDescent="0.25">
      <c r="A378" t="s">
        <v>376</v>
      </c>
      <c r="B378">
        <v>38643000</v>
      </c>
      <c r="C378">
        <v>20648000</v>
      </c>
      <c r="D378">
        <v>1</v>
      </c>
      <c r="E378">
        <v>17103000</v>
      </c>
      <c r="F378">
        <v>1</v>
      </c>
      <c r="G378">
        <v>1</v>
      </c>
      <c r="H378">
        <v>6874500</v>
      </c>
      <c r="I378">
        <v>10156000</v>
      </c>
      <c r="J378">
        <v>21731000</v>
      </c>
      <c r="K378">
        <v>1</v>
      </c>
      <c r="L378" s="4">
        <f t="shared" si="10"/>
        <v>0.35425738388817046</v>
      </c>
      <c r="M378" s="7">
        <f t="shared" si="11"/>
        <v>0.3091320725058247</v>
      </c>
    </row>
    <row r="379" spans="1:13" x14ac:dyDescent="0.25">
      <c r="A379" t="s">
        <v>377</v>
      </c>
      <c r="B379">
        <v>11875000</v>
      </c>
      <c r="C379">
        <v>5558700</v>
      </c>
      <c r="D379">
        <v>2491300</v>
      </c>
      <c r="E379">
        <v>12980000</v>
      </c>
      <c r="F379">
        <v>1</v>
      </c>
      <c r="G379">
        <v>9815900</v>
      </c>
      <c r="H379">
        <v>1</v>
      </c>
      <c r="I379">
        <v>139840000</v>
      </c>
      <c r="J379">
        <v>5433500</v>
      </c>
      <c r="K379">
        <v>1948900</v>
      </c>
      <c r="L379" s="4">
        <f t="shared" si="10"/>
        <v>-0.24836296855393095</v>
      </c>
      <c r="M379" s="7" t="e">
        <f t="shared" si="11"/>
        <v>#NUM!</v>
      </c>
    </row>
    <row r="380" spans="1:13" x14ac:dyDescent="0.25">
      <c r="A380" t="s">
        <v>378</v>
      </c>
      <c r="B380">
        <v>1</v>
      </c>
      <c r="C380">
        <v>1</v>
      </c>
      <c r="D380">
        <v>1014600</v>
      </c>
      <c r="E380">
        <v>1</v>
      </c>
      <c r="F380">
        <v>1</v>
      </c>
      <c r="G380">
        <v>2140200</v>
      </c>
      <c r="H380">
        <v>1</v>
      </c>
      <c r="I380">
        <v>1</v>
      </c>
      <c r="J380">
        <v>1004000</v>
      </c>
      <c r="K380">
        <v>1</v>
      </c>
      <c r="L380" s="4">
        <f t="shared" si="10"/>
        <v>-0.30848801769064554</v>
      </c>
      <c r="M380" s="7" t="e">
        <f t="shared" si="11"/>
        <v>#NUM!</v>
      </c>
    </row>
    <row r="381" spans="1:13" x14ac:dyDescent="0.25">
      <c r="A381" t="s">
        <v>379</v>
      </c>
      <c r="B381">
        <v>1</v>
      </c>
      <c r="C381">
        <v>1</v>
      </c>
      <c r="D381">
        <v>1</v>
      </c>
      <c r="E381">
        <v>14711000</v>
      </c>
      <c r="F381">
        <v>1</v>
      </c>
      <c r="G381">
        <v>12138000</v>
      </c>
      <c r="H381">
        <v>1</v>
      </c>
      <c r="I381">
        <v>17786000</v>
      </c>
      <c r="J381">
        <v>5411900</v>
      </c>
      <c r="K381">
        <v>1</v>
      </c>
      <c r="L381" s="4">
        <f t="shared" si="10"/>
        <v>-0.18234015242918011</v>
      </c>
      <c r="M381" s="7" t="e">
        <f t="shared" si="11"/>
        <v>#NUM!</v>
      </c>
    </row>
    <row r="382" spans="1:13" x14ac:dyDescent="0.25">
      <c r="A382" t="s">
        <v>380</v>
      </c>
      <c r="B382">
        <v>1763300</v>
      </c>
      <c r="C382">
        <v>1</v>
      </c>
      <c r="D382">
        <v>1</v>
      </c>
      <c r="E382">
        <v>1797700</v>
      </c>
      <c r="F382">
        <v>1</v>
      </c>
      <c r="G382">
        <v>4169400</v>
      </c>
      <c r="H382">
        <v>1</v>
      </c>
      <c r="I382">
        <v>1</v>
      </c>
      <c r="J382">
        <v>2549400</v>
      </c>
      <c r="K382">
        <v>979770</v>
      </c>
      <c r="L382" s="4">
        <f t="shared" si="10"/>
        <v>4.1950959952492949E-2</v>
      </c>
      <c r="M382" s="7">
        <f t="shared" si="11"/>
        <v>0.90781746544040565</v>
      </c>
    </row>
    <row r="383" spans="1:13" x14ac:dyDescent="0.25">
      <c r="A383" t="s">
        <v>381</v>
      </c>
      <c r="B383">
        <v>7348300</v>
      </c>
      <c r="C383">
        <v>1172600</v>
      </c>
      <c r="D383">
        <v>1</v>
      </c>
      <c r="E383">
        <v>767550</v>
      </c>
      <c r="F383">
        <v>1</v>
      </c>
      <c r="G383">
        <v>1</v>
      </c>
      <c r="H383">
        <v>1</v>
      </c>
      <c r="I383">
        <v>80930000</v>
      </c>
      <c r="J383">
        <v>1165900</v>
      </c>
      <c r="K383">
        <v>1</v>
      </c>
      <c r="L383" s="4">
        <f t="shared" si="10"/>
        <v>-0.23240444486879716</v>
      </c>
      <c r="M383" s="7" t="e">
        <f t="shared" si="11"/>
        <v>#NUM!</v>
      </c>
    </row>
    <row r="384" spans="1:13" x14ac:dyDescent="0.25">
      <c r="A384" t="s">
        <v>382</v>
      </c>
      <c r="B384">
        <v>18169000</v>
      </c>
      <c r="C384">
        <v>11478000</v>
      </c>
      <c r="D384">
        <v>1</v>
      </c>
      <c r="E384">
        <v>13941000</v>
      </c>
      <c r="F384">
        <v>20894000</v>
      </c>
      <c r="G384">
        <v>1</v>
      </c>
      <c r="H384">
        <v>1</v>
      </c>
      <c r="I384">
        <v>29883000</v>
      </c>
      <c r="J384">
        <v>3738000</v>
      </c>
      <c r="K384">
        <v>1</v>
      </c>
      <c r="L384" s="4">
        <f t="shared" si="10"/>
        <v>0.47412171511052759</v>
      </c>
      <c r="M384" s="7">
        <f t="shared" si="11"/>
        <v>0.1587128085126441</v>
      </c>
    </row>
    <row r="385" spans="1:13" x14ac:dyDescent="0.25">
      <c r="A385" t="s">
        <v>383</v>
      </c>
      <c r="B385">
        <v>1</v>
      </c>
      <c r="C385">
        <v>1</v>
      </c>
      <c r="D385">
        <v>1</v>
      </c>
      <c r="E385">
        <v>7333800</v>
      </c>
      <c r="F385">
        <v>22901000</v>
      </c>
      <c r="G385">
        <v>1</v>
      </c>
      <c r="H385">
        <v>1</v>
      </c>
      <c r="I385">
        <v>62166000</v>
      </c>
      <c r="J385">
        <v>26549000</v>
      </c>
      <c r="K385">
        <v>1</v>
      </c>
      <c r="L385" s="4">
        <f t="shared" si="10"/>
        <v>-8.0139500159850843E-2</v>
      </c>
      <c r="M385" s="7" t="e">
        <f t="shared" si="11"/>
        <v>#NUM!</v>
      </c>
    </row>
    <row r="386" spans="1:13" x14ac:dyDescent="0.25">
      <c r="A386" t="s">
        <v>384</v>
      </c>
      <c r="B386">
        <v>1</v>
      </c>
      <c r="C386">
        <v>1</v>
      </c>
      <c r="D386">
        <v>1</v>
      </c>
      <c r="E386">
        <v>1746600</v>
      </c>
      <c r="F386">
        <v>1</v>
      </c>
      <c r="G386">
        <v>1</v>
      </c>
      <c r="H386">
        <v>1</v>
      </c>
      <c r="I386">
        <v>17714000</v>
      </c>
      <c r="J386">
        <v>1</v>
      </c>
      <c r="K386">
        <v>1</v>
      </c>
      <c r="L386" s="4">
        <f t="shared" si="10"/>
        <v>-0.25737442007498029</v>
      </c>
      <c r="M386" s="7" t="e">
        <f t="shared" si="11"/>
        <v>#NUM!</v>
      </c>
    </row>
    <row r="387" spans="1:13" x14ac:dyDescent="0.25">
      <c r="A387" t="s">
        <v>385</v>
      </c>
      <c r="B387">
        <v>1</v>
      </c>
      <c r="C387">
        <v>1</v>
      </c>
      <c r="D387">
        <v>1</v>
      </c>
      <c r="E387">
        <v>1</v>
      </c>
      <c r="F387">
        <v>23875000</v>
      </c>
      <c r="G387">
        <v>1</v>
      </c>
      <c r="H387">
        <v>1</v>
      </c>
      <c r="I387">
        <v>2390100</v>
      </c>
      <c r="J387">
        <v>1</v>
      </c>
      <c r="K387">
        <v>1</v>
      </c>
      <c r="L387" s="4">
        <f t="shared" si="10"/>
        <v>0.6215811553804399</v>
      </c>
      <c r="M387" s="7">
        <f t="shared" si="11"/>
        <v>4.8645361116969342E-2</v>
      </c>
    </row>
    <row r="388" spans="1:13" x14ac:dyDescent="0.25">
      <c r="A388" t="s">
        <v>386</v>
      </c>
      <c r="B388">
        <v>1</v>
      </c>
      <c r="C388">
        <v>1</v>
      </c>
      <c r="D388">
        <v>1</v>
      </c>
      <c r="E388">
        <v>2787700</v>
      </c>
      <c r="F388">
        <v>1</v>
      </c>
      <c r="G388">
        <v>1</v>
      </c>
      <c r="H388">
        <v>1972800</v>
      </c>
      <c r="I388">
        <v>8973600</v>
      </c>
      <c r="J388">
        <v>1</v>
      </c>
      <c r="K388">
        <v>1</v>
      </c>
      <c r="L388" s="4">
        <f t="shared" ref="L388:L451" si="12">PEARSON($B$2:$K$2,B388:K388)</f>
        <v>-0.24992295506585693</v>
      </c>
      <c r="M388" s="7" t="e">
        <f t="shared" ref="M388:M451" si="13">TDIST((L388*SQRT(10-2)/SQRT(1-(L388*L388))), 10, 2)</f>
        <v>#NUM!</v>
      </c>
    </row>
    <row r="389" spans="1:13" x14ac:dyDescent="0.25">
      <c r="A389" t="s">
        <v>387</v>
      </c>
      <c r="B389">
        <v>38179000</v>
      </c>
      <c r="C389">
        <v>44633000</v>
      </c>
      <c r="D389">
        <v>9935400</v>
      </c>
      <c r="E389">
        <v>97931000</v>
      </c>
      <c r="F389">
        <v>1</v>
      </c>
      <c r="G389">
        <v>81107000</v>
      </c>
      <c r="H389">
        <v>34112000</v>
      </c>
      <c r="I389">
        <v>101190000</v>
      </c>
      <c r="J389">
        <v>36560000</v>
      </c>
      <c r="K389">
        <v>36237000</v>
      </c>
      <c r="L389" s="4">
        <f t="shared" si="12"/>
        <v>-0.24664051870131634</v>
      </c>
      <c r="M389" s="7" t="e">
        <f t="shared" si="13"/>
        <v>#NUM!</v>
      </c>
    </row>
    <row r="390" spans="1:13" x14ac:dyDescent="0.25">
      <c r="A390" t="s">
        <v>388</v>
      </c>
      <c r="B390">
        <v>1</v>
      </c>
      <c r="C390">
        <v>1</v>
      </c>
      <c r="D390">
        <v>1</v>
      </c>
      <c r="E390">
        <v>2725000</v>
      </c>
      <c r="F390">
        <v>5398300</v>
      </c>
      <c r="G390">
        <v>1</v>
      </c>
      <c r="H390">
        <v>1</v>
      </c>
      <c r="I390">
        <v>30300000</v>
      </c>
      <c r="J390">
        <v>4477400</v>
      </c>
      <c r="K390">
        <v>1</v>
      </c>
      <c r="L390" s="4">
        <f t="shared" si="12"/>
        <v>-0.17060948410091886</v>
      </c>
      <c r="M390" s="7" t="e">
        <f t="shared" si="13"/>
        <v>#NUM!</v>
      </c>
    </row>
    <row r="391" spans="1:13" x14ac:dyDescent="0.25">
      <c r="A391" t="s">
        <v>389</v>
      </c>
      <c r="B391">
        <v>138050000</v>
      </c>
      <c r="C391">
        <v>79645000</v>
      </c>
      <c r="D391">
        <v>3774300</v>
      </c>
      <c r="E391">
        <v>74716000</v>
      </c>
      <c r="F391">
        <v>32915000</v>
      </c>
      <c r="G391">
        <v>106430000</v>
      </c>
      <c r="H391">
        <v>8988000</v>
      </c>
      <c r="I391">
        <v>485930000</v>
      </c>
      <c r="J391">
        <v>96791000</v>
      </c>
      <c r="K391">
        <v>30837000</v>
      </c>
      <c r="L391" s="4">
        <f t="shared" si="12"/>
        <v>-0.16497519705256011</v>
      </c>
      <c r="M391" s="7" t="e">
        <f t="shared" si="13"/>
        <v>#NUM!</v>
      </c>
    </row>
    <row r="392" spans="1:13" x14ac:dyDescent="0.25">
      <c r="A392" t="s">
        <v>390</v>
      </c>
      <c r="B392">
        <v>9205400</v>
      </c>
      <c r="C392">
        <v>8133200</v>
      </c>
      <c r="D392">
        <v>1</v>
      </c>
      <c r="E392">
        <v>10471000</v>
      </c>
      <c r="F392">
        <v>25403000</v>
      </c>
      <c r="G392">
        <v>8935200</v>
      </c>
      <c r="H392">
        <v>1</v>
      </c>
      <c r="I392">
        <v>15981000</v>
      </c>
      <c r="J392">
        <v>5650800</v>
      </c>
      <c r="K392">
        <v>1</v>
      </c>
      <c r="L392" s="4">
        <f t="shared" si="12"/>
        <v>0.63457907430988958</v>
      </c>
      <c r="M392" s="7">
        <f t="shared" si="13"/>
        <v>4.2600565531296784E-2</v>
      </c>
    </row>
    <row r="393" spans="1:13" x14ac:dyDescent="0.25">
      <c r="A393" t="s">
        <v>391</v>
      </c>
      <c r="B393">
        <v>1</v>
      </c>
      <c r="C393">
        <v>1</v>
      </c>
      <c r="D393">
        <v>2301400</v>
      </c>
      <c r="E393">
        <v>1</v>
      </c>
      <c r="F393">
        <v>1</v>
      </c>
      <c r="G393">
        <v>1</v>
      </c>
      <c r="H393">
        <v>1</v>
      </c>
      <c r="I393">
        <v>12684000</v>
      </c>
      <c r="J393">
        <v>878100</v>
      </c>
      <c r="K393">
        <v>1</v>
      </c>
      <c r="L393" s="4">
        <f t="shared" si="12"/>
        <v>-0.3385953234391636</v>
      </c>
      <c r="M393" s="7" t="e">
        <f t="shared" si="13"/>
        <v>#NUM!</v>
      </c>
    </row>
    <row r="394" spans="1:13" x14ac:dyDescent="0.25">
      <c r="A394" t="s">
        <v>392</v>
      </c>
      <c r="B394">
        <v>83886000</v>
      </c>
      <c r="C394">
        <v>32496000</v>
      </c>
      <c r="D394">
        <v>264080000</v>
      </c>
      <c r="E394">
        <v>29840000</v>
      </c>
      <c r="F394">
        <v>1</v>
      </c>
      <c r="G394">
        <v>20295000</v>
      </c>
      <c r="H394">
        <v>55759000</v>
      </c>
      <c r="I394">
        <v>81269000</v>
      </c>
      <c r="J394">
        <v>6968900</v>
      </c>
      <c r="K394">
        <v>29108000</v>
      </c>
      <c r="L394" s="4">
        <f t="shared" si="12"/>
        <v>-0.25174315274964826</v>
      </c>
      <c r="M394" s="7" t="e">
        <f t="shared" si="13"/>
        <v>#NUM!</v>
      </c>
    </row>
    <row r="395" spans="1:13" x14ac:dyDescent="0.25">
      <c r="A395" t="s">
        <v>393</v>
      </c>
      <c r="B395">
        <v>1</v>
      </c>
      <c r="C395">
        <v>1</v>
      </c>
      <c r="D395">
        <v>1</v>
      </c>
      <c r="E395">
        <v>1908800</v>
      </c>
      <c r="F395">
        <v>2185700</v>
      </c>
      <c r="G395">
        <v>1</v>
      </c>
      <c r="H395">
        <v>1</v>
      </c>
      <c r="I395">
        <v>7664000</v>
      </c>
      <c r="J395">
        <v>3441900</v>
      </c>
      <c r="K395">
        <v>1</v>
      </c>
      <c r="L395" s="4">
        <f t="shared" si="12"/>
        <v>-0.1065360854286317</v>
      </c>
      <c r="M395" s="7" t="e">
        <f t="shared" si="13"/>
        <v>#NUM!</v>
      </c>
    </row>
    <row r="396" spans="1:13" x14ac:dyDescent="0.25">
      <c r="A396" t="s">
        <v>394</v>
      </c>
      <c r="B396">
        <v>1</v>
      </c>
      <c r="C396">
        <v>1</v>
      </c>
      <c r="D396">
        <v>1</v>
      </c>
      <c r="E396">
        <v>1</v>
      </c>
      <c r="F396">
        <v>7538700</v>
      </c>
      <c r="G396">
        <v>3350000</v>
      </c>
      <c r="H396">
        <v>1</v>
      </c>
      <c r="I396">
        <v>16561000</v>
      </c>
      <c r="J396">
        <v>2698500</v>
      </c>
      <c r="K396">
        <v>1</v>
      </c>
      <c r="L396" s="4">
        <f t="shared" si="12"/>
        <v>-3.9448250281243692E-2</v>
      </c>
      <c r="M396" s="7" t="e">
        <f t="shared" si="13"/>
        <v>#NUM!</v>
      </c>
    </row>
    <row r="397" spans="1:13" x14ac:dyDescent="0.25">
      <c r="A397" t="s">
        <v>395</v>
      </c>
      <c r="B397">
        <v>298510000</v>
      </c>
      <c r="C397">
        <v>100350000</v>
      </c>
      <c r="D397">
        <v>10956000</v>
      </c>
      <c r="E397">
        <v>134270000</v>
      </c>
      <c r="F397">
        <v>53394000</v>
      </c>
      <c r="G397">
        <v>125450000</v>
      </c>
      <c r="H397">
        <v>64166000</v>
      </c>
      <c r="I397">
        <v>446070000</v>
      </c>
      <c r="J397">
        <v>183320000</v>
      </c>
      <c r="K397">
        <v>139320000</v>
      </c>
      <c r="L397" s="4">
        <f t="shared" si="12"/>
        <v>-6.1367477952308522E-3</v>
      </c>
      <c r="M397" s="7" t="e">
        <f t="shared" si="13"/>
        <v>#NUM!</v>
      </c>
    </row>
    <row r="398" spans="1:13" x14ac:dyDescent="0.25">
      <c r="A398" t="s">
        <v>396</v>
      </c>
      <c r="B398">
        <v>1</v>
      </c>
      <c r="C398">
        <v>21547000</v>
      </c>
      <c r="D398">
        <v>7041400</v>
      </c>
      <c r="E398">
        <v>1</v>
      </c>
      <c r="F398">
        <v>1</v>
      </c>
      <c r="G398">
        <v>1</v>
      </c>
      <c r="H398">
        <v>1</v>
      </c>
      <c r="I398">
        <v>9660200</v>
      </c>
      <c r="J398">
        <v>121300000</v>
      </c>
      <c r="K398">
        <v>2554500</v>
      </c>
      <c r="L398" s="4">
        <f t="shared" si="12"/>
        <v>-0.24155419816276336</v>
      </c>
      <c r="M398" s="7" t="e">
        <f t="shared" si="13"/>
        <v>#NUM!</v>
      </c>
    </row>
    <row r="399" spans="1:13" x14ac:dyDescent="0.25">
      <c r="A399" t="s">
        <v>397</v>
      </c>
      <c r="B399">
        <v>1</v>
      </c>
      <c r="C399">
        <v>1</v>
      </c>
      <c r="D399">
        <v>1</v>
      </c>
      <c r="E399">
        <v>4209000</v>
      </c>
      <c r="F399">
        <v>1</v>
      </c>
      <c r="G399">
        <v>6259200</v>
      </c>
      <c r="H399">
        <v>1</v>
      </c>
      <c r="I399">
        <v>1</v>
      </c>
      <c r="J399">
        <v>4033100</v>
      </c>
      <c r="K399">
        <v>536940</v>
      </c>
      <c r="L399" s="4">
        <f t="shared" si="12"/>
        <v>-9.1106918973087217E-2</v>
      </c>
      <c r="M399" s="7" t="e">
        <f t="shared" si="13"/>
        <v>#NUM!</v>
      </c>
    </row>
    <row r="400" spans="1:13" x14ac:dyDescent="0.25">
      <c r="A400" t="s">
        <v>398</v>
      </c>
      <c r="B400">
        <v>1</v>
      </c>
      <c r="C400">
        <v>1</v>
      </c>
      <c r="D400">
        <v>9184200</v>
      </c>
      <c r="E400">
        <v>1</v>
      </c>
      <c r="F400">
        <v>1</v>
      </c>
      <c r="G400">
        <v>552420</v>
      </c>
      <c r="H400">
        <v>1</v>
      </c>
      <c r="I400">
        <v>1</v>
      </c>
      <c r="J400">
        <v>632160</v>
      </c>
      <c r="K400">
        <v>1</v>
      </c>
      <c r="L400" s="4">
        <f t="shared" si="12"/>
        <v>-0.26967664733725277</v>
      </c>
      <c r="M400" s="7" t="e">
        <f t="shared" si="13"/>
        <v>#NUM!</v>
      </c>
    </row>
    <row r="401" spans="1:13" x14ac:dyDescent="0.25">
      <c r="A401" t="s">
        <v>399</v>
      </c>
      <c r="B401">
        <v>1</v>
      </c>
      <c r="C401">
        <v>1</v>
      </c>
      <c r="D401">
        <v>67978000</v>
      </c>
      <c r="E401">
        <v>16649000</v>
      </c>
      <c r="F401">
        <v>1</v>
      </c>
      <c r="G401">
        <v>1</v>
      </c>
      <c r="H401">
        <v>1</v>
      </c>
      <c r="I401">
        <v>19362000</v>
      </c>
      <c r="J401">
        <v>5912200</v>
      </c>
      <c r="K401">
        <v>1</v>
      </c>
      <c r="L401" s="4">
        <f t="shared" si="12"/>
        <v>-0.28516240951947963</v>
      </c>
      <c r="M401" s="7" t="e">
        <f t="shared" si="13"/>
        <v>#NUM!</v>
      </c>
    </row>
    <row r="402" spans="1:13" x14ac:dyDescent="0.25">
      <c r="A402" t="s">
        <v>400</v>
      </c>
      <c r="B402">
        <v>14746000</v>
      </c>
      <c r="C402">
        <v>1</v>
      </c>
      <c r="D402">
        <v>46530000</v>
      </c>
      <c r="E402">
        <v>1</v>
      </c>
      <c r="F402">
        <v>13551000</v>
      </c>
      <c r="G402">
        <v>14886000</v>
      </c>
      <c r="H402">
        <v>1</v>
      </c>
      <c r="I402">
        <v>1</v>
      </c>
      <c r="J402">
        <v>18860000</v>
      </c>
      <c r="K402">
        <v>1</v>
      </c>
      <c r="L402" s="4">
        <f t="shared" si="12"/>
        <v>9.882488571083977E-3</v>
      </c>
      <c r="M402" s="7">
        <f t="shared" si="13"/>
        <v>0.97824941723891401</v>
      </c>
    </row>
    <row r="403" spans="1:13" x14ac:dyDescent="0.25">
      <c r="A403" t="s">
        <v>401</v>
      </c>
      <c r="B403">
        <v>1</v>
      </c>
      <c r="C403">
        <v>1</v>
      </c>
      <c r="D403">
        <v>9528300</v>
      </c>
      <c r="E403">
        <v>4038100</v>
      </c>
      <c r="F403">
        <v>1</v>
      </c>
      <c r="G403">
        <v>1</v>
      </c>
      <c r="H403">
        <v>1</v>
      </c>
      <c r="I403">
        <v>1</v>
      </c>
      <c r="J403">
        <v>3470500</v>
      </c>
      <c r="K403">
        <v>1464300</v>
      </c>
      <c r="L403" s="4">
        <f t="shared" si="12"/>
        <v>-0.23495803791879089</v>
      </c>
      <c r="M403" s="7" t="e">
        <f t="shared" si="13"/>
        <v>#NUM!</v>
      </c>
    </row>
    <row r="404" spans="1:13" x14ac:dyDescent="0.25">
      <c r="A404" t="s">
        <v>402</v>
      </c>
      <c r="B404">
        <v>23946000</v>
      </c>
      <c r="C404">
        <v>23786000</v>
      </c>
      <c r="D404">
        <v>22774000</v>
      </c>
      <c r="E404">
        <v>31713000</v>
      </c>
      <c r="F404">
        <v>1</v>
      </c>
      <c r="G404">
        <v>543910</v>
      </c>
      <c r="H404">
        <v>1</v>
      </c>
      <c r="I404">
        <v>29275000</v>
      </c>
      <c r="J404">
        <v>7667600</v>
      </c>
      <c r="K404">
        <v>427580000</v>
      </c>
      <c r="L404" s="4">
        <f t="shared" si="12"/>
        <v>-0.23540182452028788</v>
      </c>
      <c r="M404" s="7" t="e">
        <f t="shared" si="13"/>
        <v>#NUM!</v>
      </c>
    </row>
    <row r="405" spans="1:13" x14ac:dyDescent="0.25">
      <c r="A405" t="s">
        <v>403</v>
      </c>
      <c r="B405">
        <v>504840</v>
      </c>
      <c r="C405">
        <v>721690</v>
      </c>
      <c r="D405">
        <v>75581000</v>
      </c>
      <c r="E405">
        <v>424690</v>
      </c>
      <c r="F405">
        <v>1</v>
      </c>
      <c r="G405">
        <v>1</v>
      </c>
      <c r="H405">
        <v>1</v>
      </c>
      <c r="I405">
        <v>8541000</v>
      </c>
      <c r="J405">
        <v>3472300</v>
      </c>
      <c r="K405">
        <v>1</v>
      </c>
      <c r="L405" s="4">
        <f t="shared" si="12"/>
        <v>-0.28653581133432177</v>
      </c>
      <c r="M405" s="7" t="e">
        <f t="shared" si="13"/>
        <v>#NUM!</v>
      </c>
    </row>
    <row r="406" spans="1:13" x14ac:dyDescent="0.25">
      <c r="A406" t="s">
        <v>404</v>
      </c>
      <c r="B406">
        <v>77225000</v>
      </c>
      <c r="C406">
        <v>3385100</v>
      </c>
      <c r="D406">
        <v>3026500</v>
      </c>
      <c r="E406">
        <v>1589100</v>
      </c>
      <c r="F406">
        <v>1</v>
      </c>
      <c r="G406">
        <v>6861100</v>
      </c>
      <c r="H406">
        <v>7767700</v>
      </c>
      <c r="I406">
        <v>1812600</v>
      </c>
      <c r="J406">
        <v>2978300</v>
      </c>
      <c r="K406">
        <v>654210</v>
      </c>
      <c r="L406" s="4">
        <f t="shared" si="12"/>
        <v>0.52709270306472589</v>
      </c>
      <c r="M406" s="7">
        <f t="shared" si="13"/>
        <v>0.10990816078782666</v>
      </c>
    </row>
    <row r="407" spans="1:13" x14ac:dyDescent="0.25">
      <c r="A407" t="s">
        <v>405</v>
      </c>
      <c r="B407">
        <v>49135000</v>
      </c>
      <c r="C407">
        <v>92096000</v>
      </c>
      <c r="D407">
        <v>6633800</v>
      </c>
      <c r="E407">
        <v>276370000</v>
      </c>
      <c r="F407">
        <v>119730000</v>
      </c>
      <c r="G407">
        <v>75092000</v>
      </c>
      <c r="H407">
        <v>34161000</v>
      </c>
      <c r="I407">
        <v>49142000</v>
      </c>
      <c r="J407">
        <v>108470000</v>
      </c>
      <c r="K407">
        <v>72141000</v>
      </c>
      <c r="L407" s="4">
        <f t="shared" si="12"/>
        <v>0.36557984239727837</v>
      </c>
      <c r="M407" s="7">
        <f t="shared" si="13"/>
        <v>0.29260210907016715</v>
      </c>
    </row>
    <row r="408" spans="1:13" x14ac:dyDescent="0.25">
      <c r="A408" t="s">
        <v>406</v>
      </c>
      <c r="B408">
        <v>4630900</v>
      </c>
      <c r="C408">
        <v>14323000</v>
      </c>
      <c r="D408">
        <v>1</v>
      </c>
      <c r="E408">
        <v>22194000</v>
      </c>
      <c r="F408">
        <v>1</v>
      </c>
      <c r="G408">
        <v>1</v>
      </c>
      <c r="H408">
        <v>1</v>
      </c>
      <c r="I408">
        <v>1</v>
      </c>
      <c r="J408">
        <v>17296000</v>
      </c>
      <c r="K408">
        <v>1</v>
      </c>
      <c r="L408" s="4">
        <f t="shared" si="12"/>
        <v>8.9095964279022666E-2</v>
      </c>
      <c r="M408" s="7">
        <f t="shared" si="13"/>
        <v>0.80538739042201479</v>
      </c>
    </row>
    <row r="409" spans="1:13" x14ac:dyDescent="0.25">
      <c r="A409" t="s">
        <v>407</v>
      </c>
      <c r="B409">
        <v>1900800</v>
      </c>
      <c r="C409">
        <v>1</v>
      </c>
      <c r="D409">
        <v>1</v>
      </c>
      <c r="E409">
        <v>1769800</v>
      </c>
      <c r="F409">
        <v>1</v>
      </c>
      <c r="G409">
        <v>1</v>
      </c>
      <c r="H409">
        <v>743330</v>
      </c>
      <c r="I409">
        <v>20121000</v>
      </c>
      <c r="J409">
        <v>1</v>
      </c>
      <c r="K409">
        <v>1</v>
      </c>
      <c r="L409" s="4">
        <f t="shared" si="12"/>
        <v>-0.21582358464525825</v>
      </c>
      <c r="M409" s="7" t="e">
        <f t="shared" si="13"/>
        <v>#NUM!</v>
      </c>
    </row>
    <row r="410" spans="1:13" x14ac:dyDescent="0.25">
      <c r="A410" t="s">
        <v>408</v>
      </c>
      <c r="B410">
        <v>27121000</v>
      </c>
      <c r="C410">
        <v>16941000</v>
      </c>
      <c r="D410">
        <v>42592000</v>
      </c>
      <c r="E410">
        <v>15192000</v>
      </c>
      <c r="F410">
        <v>1</v>
      </c>
      <c r="G410">
        <v>8127100</v>
      </c>
      <c r="H410">
        <v>15040000</v>
      </c>
      <c r="I410">
        <v>67197000</v>
      </c>
      <c r="J410">
        <v>68865000</v>
      </c>
      <c r="K410">
        <v>9788600</v>
      </c>
      <c r="L410" s="4">
        <f t="shared" si="12"/>
        <v>-0.40194839790156534</v>
      </c>
      <c r="M410" s="7" t="e">
        <f t="shared" si="13"/>
        <v>#NUM!</v>
      </c>
    </row>
    <row r="411" spans="1:13" x14ac:dyDescent="0.25">
      <c r="A411" t="s">
        <v>409</v>
      </c>
      <c r="B411">
        <v>59845000</v>
      </c>
      <c r="C411">
        <v>36828000</v>
      </c>
      <c r="D411">
        <v>8135600</v>
      </c>
      <c r="E411">
        <v>62162000</v>
      </c>
      <c r="F411">
        <v>1</v>
      </c>
      <c r="G411">
        <v>65670000</v>
      </c>
      <c r="H411">
        <v>1</v>
      </c>
      <c r="I411">
        <v>91323000</v>
      </c>
      <c r="J411">
        <v>89434000</v>
      </c>
      <c r="K411">
        <v>17653000</v>
      </c>
      <c r="L411" s="4">
        <f t="shared" si="12"/>
        <v>-0.12048370747043802</v>
      </c>
      <c r="M411" s="7" t="e">
        <f t="shared" si="13"/>
        <v>#NUM!</v>
      </c>
    </row>
    <row r="412" spans="1:13" x14ac:dyDescent="0.25">
      <c r="A412" t="s">
        <v>410</v>
      </c>
      <c r="B412">
        <v>1307100000</v>
      </c>
      <c r="C412">
        <v>677520000</v>
      </c>
      <c r="D412">
        <v>779480000</v>
      </c>
      <c r="E412">
        <v>615150000</v>
      </c>
      <c r="F412">
        <v>1</v>
      </c>
      <c r="G412">
        <v>450250000</v>
      </c>
      <c r="H412">
        <v>323850000</v>
      </c>
      <c r="I412">
        <v>12710000000</v>
      </c>
      <c r="J412">
        <v>135270000</v>
      </c>
      <c r="K412">
        <v>391310000</v>
      </c>
      <c r="L412" s="4">
        <f t="shared" si="12"/>
        <v>-0.26257129514859279</v>
      </c>
      <c r="M412" s="7" t="e">
        <f t="shared" si="13"/>
        <v>#NUM!</v>
      </c>
    </row>
    <row r="413" spans="1:13" x14ac:dyDescent="0.25">
      <c r="A413" t="s">
        <v>411</v>
      </c>
      <c r="B413">
        <v>1</v>
      </c>
      <c r="C413">
        <v>9691500</v>
      </c>
      <c r="D413">
        <v>28589000</v>
      </c>
      <c r="E413">
        <v>1</v>
      </c>
      <c r="F413">
        <v>1</v>
      </c>
      <c r="G413">
        <v>26660000</v>
      </c>
      <c r="H413">
        <v>1</v>
      </c>
      <c r="I413">
        <v>7796400</v>
      </c>
      <c r="J413">
        <v>23369000</v>
      </c>
      <c r="K413">
        <v>12211000</v>
      </c>
      <c r="L413" s="4">
        <f t="shared" si="12"/>
        <v>-0.58550223911757882</v>
      </c>
      <c r="M413" s="7" t="e">
        <f t="shared" si="13"/>
        <v>#NUM!</v>
      </c>
    </row>
    <row r="414" spans="1:13" x14ac:dyDescent="0.25">
      <c r="A414" t="s">
        <v>412</v>
      </c>
      <c r="B414">
        <v>67891000</v>
      </c>
      <c r="C414">
        <v>1</v>
      </c>
      <c r="D414">
        <v>1</v>
      </c>
      <c r="E414">
        <v>1813000</v>
      </c>
      <c r="F414">
        <v>1</v>
      </c>
      <c r="G414">
        <v>6434200</v>
      </c>
      <c r="H414">
        <v>1</v>
      </c>
      <c r="I414">
        <v>4869700</v>
      </c>
      <c r="J414">
        <v>621730</v>
      </c>
      <c r="K414">
        <v>1</v>
      </c>
      <c r="L414" s="4">
        <f t="shared" si="12"/>
        <v>0.5500192378721297</v>
      </c>
      <c r="M414" s="7">
        <f t="shared" si="13"/>
        <v>9.2096465602237887E-2</v>
      </c>
    </row>
    <row r="415" spans="1:13" x14ac:dyDescent="0.25">
      <c r="A415" t="s">
        <v>413</v>
      </c>
      <c r="B415">
        <v>6242900</v>
      </c>
      <c r="C415">
        <v>5424600</v>
      </c>
      <c r="D415">
        <v>1</v>
      </c>
      <c r="E415">
        <v>4611700</v>
      </c>
      <c r="F415">
        <v>1</v>
      </c>
      <c r="G415">
        <v>1</v>
      </c>
      <c r="H415">
        <v>7623200</v>
      </c>
      <c r="I415">
        <v>1</v>
      </c>
      <c r="J415">
        <v>1</v>
      </c>
      <c r="K415">
        <v>1</v>
      </c>
      <c r="L415" s="4">
        <f t="shared" si="12"/>
        <v>0.20785413109957809</v>
      </c>
      <c r="M415" s="7">
        <f t="shared" si="13"/>
        <v>0.56119758422906485</v>
      </c>
    </row>
    <row r="416" spans="1:13" x14ac:dyDescent="0.25">
      <c r="A416" t="s">
        <v>414</v>
      </c>
      <c r="B416">
        <v>11330000</v>
      </c>
      <c r="C416">
        <v>5746300</v>
      </c>
      <c r="D416">
        <v>3787600</v>
      </c>
      <c r="E416">
        <v>12475000</v>
      </c>
      <c r="F416">
        <v>1</v>
      </c>
      <c r="G416">
        <v>1219400</v>
      </c>
      <c r="H416">
        <v>1</v>
      </c>
      <c r="I416">
        <v>27369000</v>
      </c>
      <c r="J416">
        <v>45118000</v>
      </c>
      <c r="K416">
        <v>1</v>
      </c>
      <c r="L416" s="4">
        <f t="shared" si="12"/>
        <v>-0.16568306976947264</v>
      </c>
      <c r="M416" s="7" t="e">
        <f t="shared" si="13"/>
        <v>#NUM!</v>
      </c>
    </row>
    <row r="417" spans="1:13" x14ac:dyDescent="0.25">
      <c r="A417" t="s">
        <v>415</v>
      </c>
      <c r="B417">
        <v>3190500</v>
      </c>
      <c r="C417">
        <v>10379000</v>
      </c>
      <c r="D417">
        <v>5630200</v>
      </c>
      <c r="E417">
        <v>8950300</v>
      </c>
      <c r="F417">
        <v>1</v>
      </c>
      <c r="G417">
        <v>5564400</v>
      </c>
      <c r="H417">
        <v>1</v>
      </c>
      <c r="I417">
        <v>4955500</v>
      </c>
      <c r="J417">
        <v>6619300</v>
      </c>
      <c r="K417">
        <v>1336900</v>
      </c>
      <c r="L417" s="4">
        <f t="shared" si="12"/>
        <v>-0.25912484157495308</v>
      </c>
      <c r="M417" s="7" t="e">
        <f t="shared" si="13"/>
        <v>#NUM!</v>
      </c>
    </row>
    <row r="418" spans="1:13" x14ac:dyDescent="0.25">
      <c r="A418" t="s">
        <v>416</v>
      </c>
      <c r="B418">
        <v>1</v>
      </c>
      <c r="C418">
        <v>1</v>
      </c>
      <c r="D418">
        <v>1</v>
      </c>
      <c r="E418">
        <v>1</v>
      </c>
      <c r="F418">
        <v>6572300</v>
      </c>
      <c r="G418">
        <v>23203000</v>
      </c>
      <c r="H418">
        <v>1</v>
      </c>
      <c r="I418">
        <v>1</v>
      </c>
      <c r="J418">
        <v>836150</v>
      </c>
      <c r="K418">
        <v>2350000</v>
      </c>
      <c r="L418" s="4">
        <f t="shared" si="12"/>
        <v>1.1269511856331021E-2</v>
      </c>
      <c r="M418" s="7">
        <f t="shared" si="13"/>
        <v>0.97519739112409154</v>
      </c>
    </row>
    <row r="419" spans="1:13" x14ac:dyDescent="0.25">
      <c r="A419" t="s">
        <v>417</v>
      </c>
      <c r="B419">
        <v>8275300</v>
      </c>
      <c r="C419">
        <v>1</v>
      </c>
      <c r="D419">
        <v>1</v>
      </c>
      <c r="E419">
        <v>1</v>
      </c>
      <c r="F419">
        <v>1</v>
      </c>
      <c r="G419">
        <v>7690700</v>
      </c>
      <c r="H419">
        <v>1</v>
      </c>
      <c r="I419">
        <v>10401000</v>
      </c>
      <c r="J419">
        <v>1595500</v>
      </c>
      <c r="K419">
        <v>1</v>
      </c>
      <c r="L419" s="4">
        <f t="shared" si="12"/>
        <v>3.429392463159215E-2</v>
      </c>
      <c r="M419" s="7">
        <f t="shared" si="13"/>
        <v>0.92460040249379061</v>
      </c>
    </row>
    <row r="420" spans="1:13" x14ac:dyDescent="0.25">
      <c r="A420" t="s">
        <v>418</v>
      </c>
      <c r="B420">
        <v>104140000</v>
      </c>
      <c r="C420">
        <v>49346000</v>
      </c>
      <c r="D420">
        <v>12575000</v>
      </c>
      <c r="E420">
        <v>106330000</v>
      </c>
      <c r="F420">
        <v>1</v>
      </c>
      <c r="G420">
        <v>78789000</v>
      </c>
      <c r="H420">
        <v>39892000</v>
      </c>
      <c r="I420">
        <v>375300000</v>
      </c>
      <c r="J420">
        <v>39731000</v>
      </c>
      <c r="K420">
        <v>31464000</v>
      </c>
      <c r="L420" s="4">
        <f t="shared" si="12"/>
        <v>-0.19143898713528559</v>
      </c>
      <c r="M420" s="7" t="e">
        <f t="shared" si="13"/>
        <v>#NUM!</v>
      </c>
    </row>
    <row r="421" spans="1:13" x14ac:dyDescent="0.25">
      <c r="A421" t="s">
        <v>419</v>
      </c>
      <c r="B421">
        <v>21816000</v>
      </c>
      <c r="C421">
        <v>1</v>
      </c>
      <c r="D421">
        <v>760820000</v>
      </c>
      <c r="E421">
        <v>20312000</v>
      </c>
      <c r="F421">
        <v>1</v>
      </c>
      <c r="G421">
        <v>46867000</v>
      </c>
      <c r="H421">
        <v>1</v>
      </c>
      <c r="I421">
        <v>100590000</v>
      </c>
      <c r="J421">
        <v>3665600</v>
      </c>
      <c r="K421">
        <v>16779000</v>
      </c>
      <c r="L421" s="4">
        <f t="shared" si="12"/>
        <v>-0.28222498861232803</v>
      </c>
      <c r="M421" s="7" t="e">
        <f t="shared" si="13"/>
        <v>#NUM!</v>
      </c>
    </row>
    <row r="422" spans="1:13" x14ac:dyDescent="0.25">
      <c r="A422" t="s">
        <v>420</v>
      </c>
      <c r="B422">
        <v>10716000</v>
      </c>
      <c r="C422">
        <v>20898000</v>
      </c>
      <c r="D422">
        <v>1861200</v>
      </c>
      <c r="E422">
        <v>272130000</v>
      </c>
      <c r="F422">
        <v>1</v>
      </c>
      <c r="G422">
        <v>25204000</v>
      </c>
      <c r="H422">
        <v>3288300</v>
      </c>
      <c r="I422">
        <v>7066100</v>
      </c>
      <c r="J422">
        <v>35991000</v>
      </c>
      <c r="K422">
        <v>12312000</v>
      </c>
      <c r="L422" s="4">
        <f t="shared" si="12"/>
        <v>0.19422870592403405</v>
      </c>
      <c r="M422" s="7">
        <f t="shared" si="13"/>
        <v>0.58778608651534126</v>
      </c>
    </row>
    <row r="423" spans="1:13" x14ac:dyDescent="0.25">
      <c r="A423" t="s">
        <v>421</v>
      </c>
      <c r="B423">
        <v>1</v>
      </c>
      <c r="C423">
        <v>1</v>
      </c>
      <c r="D423">
        <v>409940000</v>
      </c>
      <c r="E423">
        <v>2117200</v>
      </c>
      <c r="F423">
        <v>1</v>
      </c>
      <c r="G423">
        <v>6182400</v>
      </c>
      <c r="H423">
        <v>1</v>
      </c>
      <c r="I423">
        <v>36526000</v>
      </c>
      <c r="J423">
        <v>21000000</v>
      </c>
      <c r="K423">
        <v>6227200</v>
      </c>
      <c r="L423" s="4">
        <f t="shared" si="12"/>
        <v>-0.28907852474628537</v>
      </c>
      <c r="M423" s="7" t="e">
        <f t="shared" si="13"/>
        <v>#NUM!</v>
      </c>
    </row>
    <row r="424" spans="1:13" x14ac:dyDescent="0.25">
      <c r="A424" t="s">
        <v>422</v>
      </c>
      <c r="B424">
        <v>78026000</v>
      </c>
      <c r="C424">
        <v>47586000</v>
      </c>
      <c r="D424">
        <v>381130000</v>
      </c>
      <c r="E424">
        <v>75419000</v>
      </c>
      <c r="F424">
        <v>1</v>
      </c>
      <c r="G424">
        <v>19037000</v>
      </c>
      <c r="H424">
        <v>20250000</v>
      </c>
      <c r="I424">
        <v>12129000</v>
      </c>
      <c r="J424">
        <v>61525000</v>
      </c>
      <c r="K424">
        <v>163940000</v>
      </c>
      <c r="L424" s="4">
        <f t="shared" si="12"/>
        <v>-0.27417222649315681</v>
      </c>
      <c r="M424" s="7" t="e">
        <f t="shared" si="13"/>
        <v>#NUM!</v>
      </c>
    </row>
    <row r="425" spans="1:13" x14ac:dyDescent="0.25">
      <c r="A425" t="s">
        <v>423</v>
      </c>
      <c r="B425">
        <v>2110000</v>
      </c>
      <c r="C425">
        <v>1</v>
      </c>
      <c r="D425">
        <v>48742000</v>
      </c>
      <c r="E425">
        <v>1</v>
      </c>
      <c r="F425">
        <v>1</v>
      </c>
      <c r="G425">
        <v>2128700</v>
      </c>
      <c r="H425">
        <v>1</v>
      </c>
      <c r="I425">
        <v>1</v>
      </c>
      <c r="J425">
        <v>1</v>
      </c>
      <c r="K425">
        <v>8107900</v>
      </c>
      <c r="L425" s="4">
        <f t="shared" si="12"/>
        <v>-0.27102007622176122</v>
      </c>
      <c r="M425" s="7" t="e">
        <f t="shared" si="13"/>
        <v>#NUM!</v>
      </c>
    </row>
    <row r="426" spans="1:13" x14ac:dyDescent="0.25">
      <c r="A426" t="s">
        <v>424</v>
      </c>
      <c r="B426">
        <v>27626000</v>
      </c>
      <c r="C426">
        <v>98443000</v>
      </c>
      <c r="D426">
        <v>15050000</v>
      </c>
      <c r="E426">
        <v>150030000</v>
      </c>
      <c r="F426">
        <v>1</v>
      </c>
      <c r="G426">
        <v>9424900</v>
      </c>
      <c r="H426">
        <v>13486000</v>
      </c>
      <c r="I426">
        <v>4620600</v>
      </c>
      <c r="J426">
        <v>103240000</v>
      </c>
      <c r="K426">
        <v>21508000</v>
      </c>
      <c r="L426" s="4">
        <f t="shared" si="12"/>
        <v>1.3460270172233247E-2</v>
      </c>
      <c r="M426" s="7">
        <f t="shared" si="13"/>
        <v>0.97037739193480177</v>
      </c>
    </row>
    <row r="427" spans="1:13" x14ac:dyDescent="0.25">
      <c r="A427" t="s">
        <v>425</v>
      </c>
      <c r="B427">
        <v>1</v>
      </c>
      <c r="C427">
        <v>10168000</v>
      </c>
      <c r="D427">
        <v>3243400</v>
      </c>
      <c r="E427">
        <v>1</v>
      </c>
      <c r="F427">
        <v>1</v>
      </c>
      <c r="G427">
        <v>5121600</v>
      </c>
      <c r="H427">
        <v>1</v>
      </c>
      <c r="I427">
        <v>30303000</v>
      </c>
      <c r="J427">
        <v>2164700</v>
      </c>
      <c r="K427">
        <v>618830</v>
      </c>
      <c r="L427" s="4">
        <f t="shared" si="12"/>
        <v>-0.41383508710671507</v>
      </c>
      <c r="M427" s="7" t="e">
        <f t="shared" si="13"/>
        <v>#NUM!</v>
      </c>
    </row>
    <row r="428" spans="1:13" x14ac:dyDescent="0.25">
      <c r="A428" t="s">
        <v>426</v>
      </c>
      <c r="B428">
        <v>1</v>
      </c>
      <c r="C428">
        <v>20754000</v>
      </c>
      <c r="D428">
        <v>13280000</v>
      </c>
      <c r="E428">
        <v>2878800</v>
      </c>
      <c r="F428">
        <v>1</v>
      </c>
      <c r="G428">
        <v>5784400</v>
      </c>
      <c r="H428">
        <v>2133100</v>
      </c>
      <c r="I428">
        <v>67021000</v>
      </c>
      <c r="J428">
        <v>9671000</v>
      </c>
      <c r="K428">
        <v>5386800</v>
      </c>
      <c r="L428" s="4">
        <f t="shared" si="12"/>
        <v>-0.45706418283079148</v>
      </c>
      <c r="M428" s="7" t="e">
        <f t="shared" si="13"/>
        <v>#NUM!</v>
      </c>
    </row>
    <row r="429" spans="1:13" x14ac:dyDescent="0.25">
      <c r="A429" t="s">
        <v>427</v>
      </c>
      <c r="B429">
        <v>1</v>
      </c>
      <c r="C429">
        <v>1</v>
      </c>
      <c r="D429">
        <v>10885000</v>
      </c>
      <c r="E429">
        <v>1</v>
      </c>
      <c r="F429">
        <v>1</v>
      </c>
      <c r="G429">
        <v>1</v>
      </c>
      <c r="H429">
        <v>1</v>
      </c>
      <c r="I429">
        <v>1</v>
      </c>
      <c r="J429">
        <v>1906900</v>
      </c>
      <c r="K429">
        <v>1</v>
      </c>
      <c r="L429" s="4">
        <f t="shared" si="12"/>
        <v>-0.27672146171718726</v>
      </c>
      <c r="M429" s="7" t="e">
        <f t="shared" si="13"/>
        <v>#NUM!</v>
      </c>
    </row>
    <row r="430" spans="1:13" x14ac:dyDescent="0.25">
      <c r="A430" t="s">
        <v>428</v>
      </c>
      <c r="B430">
        <v>1</v>
      </c>
      <c r="C430">
        <v>9761900</v>
      </c>
      <c r="D430">
        <v>1</v>
      </c>
      <c r="E430">
        <v>28755000</v>
      </c>
      <c r="F430">
        <v>1</v>
      </c>
      <c r="G430">
        <v>1</v>
      </c>
      <c r="H430">
        <v>1</v>
      </c>
      <c r="I430">
        <v>1</v>
      </c>
      <c r="J430">
        <v>13374000</v>
      </c>
      <c r="K430">
        <v>1</v>
      </c>
      <c r="L430" s="4">
        <f t="shared" si="12"/>
        <v>9.2392664932171603E-2</v>
      </c>
      <c r="M430" s="7">
        <f t="shared" si="13"/>
        <v>0.79830308987299947</v>
      </c>
    </row>
    <row r="431" spans="1:13" x14ac:dyDescent="0.25">
      <c r="A431" t="s">
        <v>429</v>
      </c>
      <c r="B431">
        <v>1</v>
      </c>
      <c r="C431">
        <v>1</v>
      </c>
      <c r="D431">
        <v>32453000</v>
      </c>
      <c r="E431">
        <v>1</v>
      </c>
      <c r="F431">
        <v>18595000</v>
      </c>
      <c r="G431">
        <v>18182000</v>
      </c>
      <c r="H431">
        <v>1</v>
      </c>
      <c r="I431">
        <v>74906000</v>
      </c>
      <c r="J431">
        <v>11928000</v>
      </c>
      <c r="K431">
        <v>6857400</v>
      </c>
      <c r="L431" s="4">
        <f t="shared" si="12"/>
        <v>-0.3128650877067537</v>
      </c>
      <c r="M431" s="7" t="e">
        <f t="shared" si="13"/>
        <v>#NUM!</v>
      </c>
    </row>
    <row r="432" spans="1:13" x14ac:dyDescent="0.25">
      <c r="A432" t="s">
        <v>430</v>
      </c>
      <c r="B432">
        <v>6363300</v>
      </c>
      <c r="C432">
        <v>1</v>
      </c>
      <c r="D432">
        <v>1</v>
      </c>
      <c r="E432">
        <v>1</v>
      </c>
      <c r="F432">
        <v>1</v>
      </c>
      <c r="G432">
        <v>1</v>
      </c>
      <c r="H432">
        <v>1</v>
      </c>
      <c r="I432">
        <v>1</v>
      </c>
      <c r="J432">
        <v>1128800</v>
      </c>
      <c r="K432">
        <v>1</v>
      </c>
      <c r="L432" s="4">
        <f t="shared" si="12"/>
        <v>0.54284540528985537</v>
      </c>
      <c r="M432" s="7">
        <f t="shared" si="13"/>
        <v>9.7459048042835894E-2</v>
      </c>
    </row>
    <row r="433" spans="1:13" x14ac:dyDescent="0.25">
      <c r="A433" t="s">
        <v>431</v>
      </c>
      <c r="B433">
        <v>7388500</v>
      </c>
      <c r="C433">
        <v>13873000</v>
      </c>
      <c r="D433">
        <v>69662000</v>
      </c>
      <c r="E433">
        <v>22181000</v>
      </c>
      <c r="F433">
        <v>14682000</v>
      </c>
      <c r="G433">
        <v>17458000</v>
      </c>
      <c r="H433">
        <v>32089000</v>
      </c>
      <c r="I433">
        <v>2782500</v>
      </c>
      <c r="J433">
        <v>11682000</v>
      </c>
      <c r="K433">
        <v>14188000</v>
      </c>
      <c r="L433" s="4">
        <f t="shared" si="12"/>
        <v>-0.26471504297870091</v>
      </c>
      <c r="M433" s="7" t="e">
        <f t="shared" si="13"/>
        <v>#NUM!</v>
      </c>
    </row>
    <row r="434" spans="1:13" x14ac:dyDescent="0.25">
      <c r="A434" t="s">
        <v>432</v>
      </c>
      <c r="B434">
        <v>1310600000</v>
      </c>
      <c r="C434">
        <v>1390000000</v>
      </c>
      <c r="D434">
        <v>211070000</v>
      </c>
      <c r="E434">
        <v>2401500000</v>
      </c>
      <c r="F434">
        <v>29631000</v>
      </c>
      <c r="G434">
        <v>675360000</v>
      </c>
      <c r="H434">
        <v>437670000</v>
      </c>
      <c r="I434">
        <v>520100000</v>
      </c>
      <c r="J434">
        <v>1178700000</v>
      </c>
      <c r="K434">
        <v>709590000</v>
      </c>
      <c r="L434" s="4">
        <f t="shared" si="12"/>
        <v>0.15269397921349373</v>
      </c>
      <c r="M434" s="7">
        <f t="shared" si="13"/>
        <v>0.67139123703871684</v>
      </c>
    </row>
    <row r="435" spans="1:13" x14ac:dyDescent="0.25">
      <c r="A435" t="s">
        <v>433</v>
      </c>
      <c r="B435">
        <v>1</v>
      </c>
      <c r="C435">
        <v>5169500</v>
      </c>
      <c r="D435">
        <v>1</v>
      </c>
      <c r="E435">
        <v>6484700</v>
      </c>
      <c r="F435">
        <v>1</v>
      </c>
      <c r="G435">
        <v>1</v>
      </c>
      <c r="H435">
        <v>1</v>
      </c>
      <c r="I435">
        <v>4711600</v>
      </c>
      <c r="J435">
        <v>1</v>
      </c>
      <c r="K435">
        <v>1</v>
      </c>
      <c r="L435" s="4">
        <f t="shared" si="12"/>
        <v>-8.5838625712004735E-2</v>
      </c>
      <c r="M435" s="7" t="e">
        <f t="shared" si="13"/>
        <v>#NUM!</v>
      </c>
    </row>
    <row r="436" spans="1:13" x14ac:dyDescent="0.25">
      <c r="A436" t="s">
        <v>434</v>
      </c>
      <c r="B436">
        <v>3806000</v>
      </c>
      <c r="C436">
        <v>1</v>
      </c>
      <c r="D436">
        <v>2958500</v>
      </c>
      <c r="E436">
        <v>1</v>
      </c>
      <c r="F436">
        <v>1</v>
      </c>
      <c r="G436">
        <v>4157200</v>
      </c>
      <c r="H436">
        <v>1</v>
      </c>
      <c r="I436">
        <v>1</v>
      </c>
      <c r="J436">
        <v>8542700</v>
      </c>
      <c r="K436">
        <v>1409500</v>
      </c>
      <c r="L436" s="4">
        <f t="shared" si="12"/>
        <v>-9.7798535709608198E-2</v>
      </c>
      <c r="M436" s="7" t="e">
        <f t="shared" si="13"/>
        <v>#NUM!</v>
      </c>
    </row>
    <row r="437" spans="1:13" x14ac:dyDescent="0.25">
      <c r="A437" t="s">
        <v>435</v>
      </c>
      <c r="B437">
        <v>25463000</v>
      </c>
      <c r="C437">
        <v>8210000</v>
      </c>
      <c r="D437">
        <v>269320000</v>
      </c>
      <c r="E437">
        <v>7319200</v>
      </c>
      <c r="F437">
        <v>1</v>
      </c>
      <c r="G437">
        <v>19440000</v>
      </c>
      <c r="H437">
        <v>1</v>
      </c>
      <c r="I437">
        <v>63083000</v>
      </c>
      <c r="J437">
        <v>6823400</v>
      </c>
      <c r="K437">
        <v>7132900</v>
      </c>
      <c r="L437" s="4">
        <f t="shared" si="12"/>
        <v>-0.28726714176234958</v>
      </c>
      <c r="M437" s="7" t="e">
        <f t="shared" si="13"/>
        <v>#NUM!</v>
      </c>
    </row>
    <row r="438" spans="1:13" x14ac:dyDescent="0.25">
      <c r="A438" t="s">
        <v>436</v>
      </c>
      <c r="B438">
        <v>112710000</v>
      </c>
      <c r="C438">
        <v>100770000</v>
      </c>
      <c r="D438">
        <v>384890000</v>
      </c>
      <c r="E438">
        <v>59515000</v>
      </c>
      <c r="F438">
        <v>1</v>
      </c>
      <c r="G438">
        <v>138490000</v>
      </c>
      <c r="H438">
        <v>109610000</v>
      </c>
      <c r="I438">
        <v>8039000</v>
      </c>
      <c r="J438">
        <v>72778000</v>
      </c>
      <c r="K438">
        <v>47431000</v>
      </c>
      <c r="L438" s="4">
        <f t="shared" si="12"/>
        <v>-0.2982258580518512</v>
      </c>
      <c r="M438" s="7" t="e">
        <f t="shared" si="13"/>
        <v>#NUM!</v>
      </c>
    </row>
    <row r="439" spans="1:13" x14ac:dyDescent="0.25">
      <c r="A439" t="s">
        <v>437</v>
      </c>
      <c r="B439">
        <v>1652700000</v>
      </c>
      <c r="C439">
        <v>935820000</v>
      </c>
      <c r="D439">
        <v>446940000</v>
      </c>
      <c r="E439">
        <v>2077400000</v>
      </c>
      <c r="F439">
        <v>203550000</v>
      </c>
      <c r="G439">
        <v>44607000</v>
      </c>
      <c r="H439">
        <v>51681000</v>
      </c>
      <c r="I439">
        <v>2640900000</v>
      </c>
      <c r="J439">
        <v>61180000</v>
      </c>
      <c r="K439">
        <v>857070</v>
      </c>
      <c r="L439" s="4">
        <f t="shared" si="12"/>
        <v>0.16775713901462083</v>
      </c>
      <c r="M439" s="7">
        <f t="shared" si="13"/>
        <v>0.64065467457793934</v>
      </c>
    </row>
    <row r="440" spans="1:13" x14ac:dyDescent="0.25">
      <c r="A440" t="s">
        <v>438</v>
      </c>
      <c r="B440">
        <v>1</v>
      </c>
      <c r="C440">
        <v>1</v>
      </c>
      <c r="D440">
        <v>1</v>
      </c>
      <c r="E440">
        <v>3735600</v>
      </c>
      <c r="F440">
        <v>1</v>
      </c>
      <c r="G440">
        <v>1</v>
      </c>
      <c r="H440">
        <v>721890</v>
      </c>
      <c r="I440">
        <v>1</v>
      </c>
      <c r="J440">
        <v>1</v>
      </c>
      <c r="K440">
        <v>1</v>
      </c>
      <c r="L440" s="4">
        <f t="shared" si="12"/>
        <v>0.19545699436987099</v>
      </c>
      <c r="M440" s="7">
        <f t="shared" si="13"/>
        <v>0.58537108749598943</v>
      </c>
    </row>
    <row r="441" spans="1:13" x14ac:dyDescent="0.25">
      <c r="A441" t="s">
        <v>439</v>
      </c>
      <c r="B441">
        <v>39036000</v>
      </c>
      <c r="C441">
        <v>50750000</v>
      </c>
      <c r="D441">
        <v>8165900</v>
      </c>
      <c r="E441">
        <v>76288000</v>
      </c>
      <c r="F441">
        <v>1</v>
      </c>
      <c r="G441">
        <v>86707000</v>
      </c>
      <c r="H441">
        <v>25730000</v>
      </c>
      <c r="I441">
        <v>2073900</v>
      </c>
      <c r="J441">
        <v>104730000</v>
      </c>
      <c r="K441">
        <v>48178000</v>
      </c>
      <c r="L441" s="4">
        <f t="shared" si="12"/>
        <v>-0.15190571667601796</v>
      </c>
      <c r="M441" s="7" t="e">
        <f t="shared" si="13"/>
        <v>#NUM!</v>
      </c>
    </row>
    <row r="442" spans="1:13" x14ac:dyDescent="0.25">
      <c r="A442" t="s">
        <v>440</v>
      </c>
      <c r="B442">
        <v>9420100</v>
      </c>
      <c r="C442">
        <v>69105000</v>
      </c>
      <c r="D442">
        <v>10286000</v>
      </c>
      <c r="E442">
        <v>62352000</v>
      </c>
      <c r="F442">
        <v>1</v>
      </c>
      <c r="G442">
        <v>8856700</v>
      </c>
      <c r="H442">
        <v>22344000</v>
      </c>
      <c r="I442">
        <v>40470000</v>
      </c>
      <c r="J442">
        <v>349860000</v>
      </c>
      <c r="K442">
        <v>1</v>
      </c>
      <c r="L442" s="4">
        <f t="shared" si="12"/>
        <v>-0.2069493940404194</v>
      </c>
      <c r="M442" s="7" t="e">
        <f t="shared" si="13"/>
        <v>#NUM!</v>
      </c>
    </row>
    <row r="443" spans="1:13" x14ac:dyDescent="0.25">
      <c r="A443" t="s">
        <v>441</v>
      </c>
      <c r="B443">
        <v>2488800</v>
      </c>
      <c r="C443">
        <v>1021500</v>
      </c>
      <c r="D443">
        <v>384020000</v>
      </c>
      <c r="E443">
        <v>1195900</v>
      </c>
      <c r="F443">
        <v>1</v>
      </c>
      <c r="G443">
        <v>5566600</v>
      </c>
      <c r="H443">
        <v>10595000</v>
      </c>
      <c r="I443">
        <v>51510000</v>
      </c>
      <c r="J443">
        <v>1939600</v>
      </c>
      <c r="K443">
        <v>14581000</v>
      </c>
      <c r="L443" s="4">
        <f t="shared" si="12"/>
        <v>-0.30316857914457551</v>
      </c>
      <c r="M443" s="7" t="e">
        <f t="shared" si="13"/>
        <v>#NUM!</v>
      </c>
    </row>
    <row r="444" spans="1:13" x14ac:dyDescent="0.25">
      <c r="A444" t="s">
        <v>442</v>
      </c>
      <c r="B444">
        <v>1669000000</v>
      </c>
      <c r="C444">
        <v>6776400000</v>
      </c>
      <c r="D444">
        <v>12424000000</v>
      </c>
      <c r="E444">
        <v>5489100000</v>
      </c>
      <c r="F444">
        <v>105940000</v>
      </c>
      <c r="G444">
        <v>5717900000</v>
      </c>
      <c r="H444">
        <v>6615200000</v>
      </c>
      <c r="I444">
        <v>1727700000</v>
      </c>
      <c r="J444">
        <v>7688700000</v>
      </c>
      <c r="K444">
        <v>18547000000</v>
      </c>
      <c r="L444" s="4">
        <f t="shared" si="12"/>
        <v>-0.58876652328353019</v>
      </c>
      <c r="M444" s="7" t="e">
        <f t="shared" si="13"/>
        <v>#NUM!</v>
      </c>
    </row>
    <row r="445" spans="1:13" x14ac:dyDescent="0.25">
      <c r="A445" t="s">
        <v>443</v>
      </c>
      <c r="B445">
        <v>103280000</v>
      </c>
      <c r="C445">
        <v>25857000</v>
      </c>
      <c r="D445">
        <v>6157000</v>
      </c>
      <c r="E445">
        <v>15805000</v>
      </c>
      <c r="F445">
        <v>542410000</v>
      </c>
      <c r="G445">
        <v>15016000</v>
      </c>
      <c r="H445">
        <v>3447600</v>
      </c>
      <c r="I445">
        <v>2628500000</v>
      </c>
      <c r="J445">
        <v>92727000</v>
      </c>
      <c r="K445">
        <v>14631000</v>
      </c>
      <c r="L445" s="4">
        <f t="shared" si="12"/>
        <v>-0.13438764575629272</v>
      </c>
      <c r="M445" s="7" t="e">
        <f t="shared" si="13"/>
        <v>#NUM!</v>
      </c>
    </row>
    <row r="446" spans="1:13" x14ac:dyDescent="0.25">
      <c r="A446" t="s">
        <v>444</v>
      </c>
      <c r="B446">
        <v>1</v>
      </c>
      <c r="C446">
        <v>8696400</v>
      </c>
      <c r="D446">
        <v>77709000</v>
      </c>
      <c r="E446">
        <v>1</v>
      </c>
      <c r="F446">
        <v>1</v>
      </c>
      <c r="G446">
        <v>1</v>
      </c>
      <c r="H446">
        <v>1</v>
      </c>
      <c r="I446">
        <v>1</v>
      </c>
      <c r="J446">
        <v>13282000</v>
      </c>
      <c r="K446">
        <v>13101000</v>
      </c>
      <c r="L446" s="4">
        <f t="shared" si="12"/>
        <v>-0.34194981274661629</v>
      </c>
      <c r="M446" s="7" t="e">
        <f t="shared" si="13"/>
        <v>#NUM!</v>
      </c>
    </row>
    <row r="447" spans="1:13" x14ac:dyDescent="0.25">
      <c r="A447" t="s">
        <v>445</v>
      </c>
      <c r="B447">
        <v>10669000</v>
      </c>
      <c r="C447">
        <v>54124000</v>
      </c>
      <c r="D447">
        <v>16331000</v>
      </c>
      <c r="E447">
        <v>182700000</v>
      </c>
      <c r="F447">
        <v>44725000</v>
      </c>
      <c r="G447">
        <v>114060000</v>
      </c>
      <c r="H447">
        <v>9573400</v>
      </c>
      <c r="I447">
        <v>27609000</v>
      </c>
      <c r="J447">
        <v>362650000</v>
      </c>
      <c r="K447">
        <v>69749000</v>
      </c>
      <c r="L447" s="4">
        <f t="shared" si="12"/>
        <v>-0.1066221996667286</v>
      </c>
      <c r="M447" s="7" t="e">
        <f t="shared" si="13"/>
        <v>#NUM!</v>
      </c>
    </row>
    <row r="448" spans="1:13" x14ac:dyDescent="0.25">
      <c r="A448" t="s">
        <v>446</v>
      </c>
      <c r="B448">
        <v>11240000</v>
      </c>
      <c r="C448">
        <v>1</v>
      </c>
      <c r="D448">
        <v>1</v>
      </c>
      <c r="E448">
        <v>3758600</v>
      </c>
      <c r="F448">
        <v>1</v>
      </c>
      <c r="G448">
        <v>1</v>
      </c>
      <c r="H448">
        <v>1</v>
      </c>
      <c r="I448">
        <v>1</v>
      </c>
      <c r="J448">
        <v>5551000</v>
      </c>
      <c r="K448">
        <v>1</v>
      </c>
      <c r="L448" s="4">
        <f t="shared" si="12"/>
        <v>0.53278210912285695</v>
      </c>
      <c r="M448" s="7">
        <f t="shared" si="13"/>
        <v>0.10530444479200368</v>
      </c>
    </row>
    <row r="449" spans="1:13" x14ac:dyDescent="0.25">
      <c r="A449" t="s">
        <v>447</v>
      </c>
      <c r="B449">
        <v>20727000</v>
      </c>
      <c r="C449">
        <v>20232000</v>
      </c>
      <c r="D449">
        <v>1</v>
      </c>
      <c r="E449">
        <v>107850000</v>
      </c>
      <c r="F449">
        <v>13123000</v>
      </c>
      <c r="G449">
        <v>31218000</v>
      </c>
      <c r="H449">
        <v>1</v>
      </c>
      <c r="I449">
        <v>36851000</v>
      </c>
      <c r="J449">
        <v>3811400</v>
      </c>
      <c r="K449">
        <v>10782000</v>
      </c>
      <c r="L449" s="4">
        <f t="shared" si="12"/>
        <v>0.23942690977128361</v>
      </c>
      <c r="M449" s="7">
        <f t="shared" si="13"/>
        <v>0.50139133028327776</v>
      </c>
    </row>
    <row r="450" spans="1:13" x14ac:dyDescent="0.25">
      <c r="A450" t="s">
        <v>448</v>
      </c>
      <c r="B450">
        <v>1</v>
      </c>
      <c r="C450">
        <v>1</v>
      </c>
      <c r="D450">
        <v>1</v>
      </c>
      <c r="E450">
        <v>1</v>
      </c>
      <c r="F450">
        <v>6891800</v>
      </c>
      <c r="G450">
        <v>1</v>
      </c>
      <c r="H450">
        <v>1</v>
      </c>
      <c r="I450">
        <v>613450</v>
      </c>
      <c r="J450">
        <v>925480</v>
      </c>
      <c r="K450">
        <v>1</v>
      </c>
      <c r="L450" s="4">
        <f t="shared" si="12"/>
        <v>0.60701256003803294</v>
      </c>
      <c r="M450" s="7">
        <f t="shared" si="13"/>
        <v>5.6067171002797782E-2</v>
      </c>
    </row>
    <row r="451" spans="1:13" x14ac:dyDescent="0.25">
      <c r="A451" t="s">
        <v>449</v>
      </c>
      <c r="B451">
        <v>1</v>
      </c>
      <c r="C451">
        <v>1</v>
      </c>
      <c r="D451">
        <v>1</v>
      </c>
      <c r="E451">
        <v>1</v>
      </c>
      <c r="F451">
        <v>5838600</v>
      </c>
      <c r="G451">
        <v>1</v>
      </c>
      <c r="H451">
        <v>1</v>
      </c>
      <c r="I451">
        <v>1</v>
      </c>
      <c r="J451">
        <v>1256200</v>
      </c>
      <c r="K451">
        <v>1</v>
      </c>
      <c r="L451" s="4">
        <f t="shared" si="12"/>
        <v>0.61107974186488034</v>
      </c>
      <c r="M451" s="7">
        <f t="shared" si="13"/>
        <v>5.3925056525514575E-2</v>
      </c>
    </row>
    <row r="452" spans="1:13" x14ac:dyDescent="0.25">
      <c r="A452" t="s">
        <v>450</v>
      </c>
      <c r="B452">
        <v>58953000</v>
      </c>
      <c r="C452">
        <v>38096000</v>
      </c>
      <c r="D452">
        <v>7895200</v>
      </c>
      <c r="E452">
        <v>255710000</v>
      </c>
      <c r="F452">
        <v>22064000</v>
      </c>
      <c r="G452">
        <v>24731000</v>
      </c>
      <c r="H452">
        <v>19293000</v>
      </c>
      <c r="I452">
        <v>25504000</v>
      </c>
      <c r="J452">
        <v>100230000</v>
      </c>
      <c r="K452">
        <v>28962000</v>
      </c>
      <c r="L452" s="4">
        <f t="shared" ref="L452:L515" si="14">PEARSON($B$2:$K$2,B452:K452)</f>
        <v>0.2614669831659398</v>
      </c>
      <c r="M452" s="7">
        <f t="shared" ref="M452:M515" si="15">TDIST((L452*SQRT(10-2)/SQRT(1-(L452*L452))), 10, 2)</f>
        <v>0.46126399782197969</v>
      </c>
    </row>
    <row r="453" spans="1:13" x14ac:dyDescent="0.25">
      <c r="A453" t="s">
        <v>451</v>
      </c>
      <c r="B453">
        <v>1</v>
      </c>
      <c r="C453">
        <v>1</v>
      </c>
      <c r="D453">
        <v>1</v>
      </c>
      <c r="E453">
        <v>1</v>
      </c>
      <c r="F453">
        <v>27309000</v>
      </c>
      <c r="G453">
        <v>15721000</v>
      </c>
      <c r="H453">
        <v>31796000</v>
      </c>
      <c r="I453">
        <v>6988200</v>
      </c>
      <c r="J453">
        <v>2927200</v>
      </c>
      <c r="K453">
        <v>1</v>
      </c>
      <c r="L453" s="4">
        <f t="shared" si="14"/>
        <v>0.16581695438863758</v>
      </c>
      <c r="M453" s="7">
        <f t="shared" si="15"/>
        <v>0.64458840961835295</v>
      </c>
    </row>
    <row r="454" spans="1:13" x14ac:dyDescent="0.25">
      <c r="A454" t="s">
        <v>452</v>
      </c>
      <c r="B454">
        <v>28492000</v>
      </c>
      <c r="C454">
        <v>4174900</v>
      </c>
      <c r="D454">
        <v>1</v>
      </c>
      <c r="E454">
        <v>18982000</v>
      </c>
      <c r="F454">
        <v>1</v>
      </c>
      <c r="G454">
        <v>9709700</v>
      </c>
      <c r="H454">
        <v>8671200</v>
      </c>
      <c r="I454">
        <v>1246600</v>
      </c>
      <c r="J454">
        <v>5618700</v>
      </c>
      <c r="K454">
        <v>3827600</v>
      </c>
      <c r="L454" s="4">
        <f t="shared" si="14"/>
        <v>0.50435205419999962</v>
      </c>
      <c r="M454" s="7">
        <f t="shared" si="15"/>
        <v>0.12953725521476936</v>
      </c>
    </row>
    <row r="455" spans="1:13" x14ac:dyDescent="0.25">
      <c r="A455" t="s">
        <v>453</v>
      </c>
      <c r="B455">
        <v>30648000</v>
      </c>
      <c r="C455">
        <v>25271000</v>
      </c>
      <c r="D455">
        <v>3844600000</v>
      </c>
      <c r="E455">
        <v>66542000</v>
      </c>
      <c r="F455">
        <v>7212300</v>
      </c>
      <c r="G455">
        <v>379000000</v>
      </c>
      <c r="H455">
        <v>22314000</v>
      </c>
      <c r="I455">
        <v>366300000</v>
      </c>
      <c r="J455">
        <v>173100000</v>
      </c>
      <c r="K455">
        <v>122110000</v>
      </c>
      <c r="L455" s="4">
        <f t="shared" si="14"/>
        <v>-0.303335470484425</v>
      </c>
      <c r="M455" s="7" t="e">
        <f t="shared" si="15"/>
        <v>#NUM!</v>
      </c>
    </row>
    <row r="456" spans="1:13" x14ac:dyDescent="0.25">
      <c r="A456" t="s">
        <v>454</v>
      </c>
      <c r="B456">
        <v>162940000</v>
      </c>
      <c r="C456">
        <v>47914000</v>
      </c>
      <c r="D456">
        <v>16996000</v>
      </c>
      <c r="E456">
        <v>168000000</v>
      </c>
      <c r="F456">
        <v>14533000</v>
      </c>
      <c r="G456">
        <v>206190000</v>
      </c>
      <c r="H456">
        <v>11073000</v>
      </c>
      <c r="I456">
        <v>305160000</v>
      </c>
      <c r="J456">
        <v>129990000</v>
      </c>
      <c r="K456">
        <v>10305000</v>
      </c>
      <c r="L456" s="4">
        <f t="shared" si="14"/>
        <v>-3.5512288419706751E-2</v>
      </c>
      <c r="M456" s="7" t="e">
        <f t="shared" si="15"/>
        <v>#NUM!</v>
      </c>
    </row>
    <row r="457" spans="1:13" x14ac:dyDescent="0.25">
      <c r="A457" t="s">
        <v>455</v>
      </c>
      <c r="B457">
        <v>98470000</v>
      </c>
      <c r="C457">
        <v>30221000</v>
      </c>
      <c r="D457">
        <v>7056600</v>
      </c>
      <c r="E457">
        <v>35824000</v>
      </c>
      <c r="F457">
        <v>1</v>
      </c>
      <c r="G457">
        <v>10919000</v>
      </c>
      <c r="H457">
        <v>23297000</v>
      </c>
      <c r="I457">
        <v>30621000</v>
      </c>
      <c r="J457">
        <v>16866000</v>
      </c>
      <c r="K457">
        <v>22800000</v>
      </c>
      <c r="L457" s="4">
        <f t="shared" si="14"/>
        <v>0.39751234784303596</v>
      </c>
      <c r="M457" s="7">
        <f t="shared" si="15"/>
        <v>0.24853690676591605</v>
      </c>
    </row>
    <row r="458" spans="1:13" x14ac:dyDescent="0.25">
      <c r="A458" t="s">
        <v>456</v>
      </c>
      <c r="B458">
        <v>110830000</v>
      </c>
      <c r="C458">
        <v>25477000</v>
      </c>
      <c r="D458">
        <v>5531200</v>
      </c>
      <c r="E458">
        <v>30250000</v>
      </c>
      <c r="F458">
        <v>495620000</v>
      </c>
      <c r="G458">
        <v>22258000</v>
      </c>
      <c r="H458">
        <v>67806000</v>
      </c>
      <c r="I458">
        <v>1772000000</v>
      </c>
      <c r="J458">
        <v>117730000</v>
      </c>
      <c r="K458">
        <v>30272000</v>
      </c>
      <c r="L458" s="4">
        <f t="shared" si="14"/>
        <v>-8.8524029953876399E-2</v>
      </c>
      <c r="M458" s="7" t="e">
        <f t="shared" si="15"/>
        <v>#NUM!</v>
      </c>
    </row>
    <row r="459" spans="1:13" x14ac:dyDescent="0.25">
      <c r="A459" t="s">
        <v>457</v>
      </c>
      <c r="B459">
        <v>228620000</v>
      </c>
      <c r="C459">
        <v>761620000</v>
      </c>
      <c r="D459">
        <v>38392000</v>
      </c>
      <c r="E459">
        <v>692980000</v>
      </c>
      <c r="F459">
        <v>14767000</v>
      </c>
      <c r="G459">
        <v>144180000</v>
      </c>
      <c r="H459">
        <v>217330000</v>
      </c>
      <c r="I459">
        <v>175380000</v>
      </c>
      <c r="J459">
        <v>352520000</v>
      </c>
      <c r="K459">
        <v>229170000</v>
      </c>
      <c r="L459" s="4">
        <f t="shared" si="14"/>
        <v>-8.6859980973028716E-2</v>
      </c>
      <c r="M459" s="7" t="e">
        <f t="shared" si="15"/>
        <v>#NUM!</v>
      </c>
    </row>
    <row r="460" spans="1:13" x14ac:dyDescent="0.25">
      <c r="A460" t="s">
        <v>458</v>
      </c>
      <c r="B460">
        <v>111340000</v>
      </c>
      <c r="C460">
        <v>169770000</v>
      </c>
      <c r="D460">
        <v>33609000</v>
      </c>
      <c r="E460">
        <v>286690000</v>
      </c>
      <c r="F460">
        <v>1225200000</v>
      </c>
      <c r="G460">
        <v>293800000</v>
      </c>
      <c r="H460">
        <v>82575000</v>
      </c>
      <c r="I460">
        <v>4115600000</v>
      </c>
      <c r="J460">
        <v>218580000</v>
      </c>
      <c r="K460">
        <v>186020000</v>
      </c>
      <c r="L460" s="4">
        <f t="shared" si="14"/>
        <v>-0.10133495532735881</v>
      </c>
      <c r="M460" s="7" t="e">
        <f t="shared" si="15"/>
        <v>#NUM!</v>
      </c>
    </row>
    <row r="461" spans="1:13" x14ac:dyDescent="0.25">
      <c r="A461" t="s">
        <v>459</v>
      </c>
      <c r="B461">
        <v>1</v>
      </c>
      <c r="C461">
        <v>5312000</v>
      </c>
      <c r="D461">
        <v>1</v>
      </c>
      <c r="E461">
        <v>2782400</v>
      </c>
      <c r="F461">
        <v>1</v>
      </c>
      <c r="G461">
        <v>1</v>
      </c>
      <c r="H461">
        <v>1</v>
      </c>
      <c r="I461">
        <v>8388900</v>
      </c>
      <c r="J461">
        <v>8452200</v>
      </c>
      <c r="K461">
        <v>1</v>
      </c>
      <c r="L461" s="4">
        <f t="shared" si="14"/>
        <v>-0.35505531631814358</v>
      </c>
      <c r="M461" s="7" t="e">
        <f t="shared" si="15"/>
        <v>#NUM!</v>
      </c>
    </row>
    <row r="462" spans="1:13" x14ac:dyDescent="0.25">
      <c r="A462" t="s">
        <v>460</v>
      </c>
      <c r="B462">
        <v>22432000</v>
      </c>
      <c r="C462">
        <v>22721000</v>
      </c>
      <c r="D462">
        <v>5903400</v>
      </c>
      <c r="E462">
        <v>110670000</v>
      </c>
      <c r="F462">
        <v>10101000</v>
      </c>
      <c r="G462">
        <v>22002000</v>
      </c>
      <c r="H462">
        <v>25178000</v>
      </c>
      <c r="I462">
        <v>69622000</v>
      </c>
      <c r="J462">
        <v>56814000</v>
      </c>
      <c r="K462">
        <v>84408000</v>
      </c>
      <c r="L462" s="4">
        <f t="shared" si="14"/>
        <v>-0.15079556777712236</v>
      </c>
      <c r="M462" s="7" t="e">
        <f t="shared" si="15"/>
        <v>#NUM!</v>
      </c>
    </row>
    <row r="463" spans="1:13" x14ac:dyDescent="0.25">
      <c r="A463" t="s">
        <v>461</v>
      </c>
      <c r="B463">
        <v>81733000</v>
      </c>
      <c r="C463">
        <v>599430000</v>
      </c>
      <c r="D463">
        <v>109640000</v>
      </c>
      <c r="E463">
        <v>316910000</v>
      </c>
      <c r="F463">
        <v>278270000</v>
      </c>
      <c r="G463">
        <v>204800000</v>
      </c>
      <c r="H463">
        <v>66664000</v>
      </c>
      <c r="I463">
        <v>130970000</v>
      </c>
      <c r="J463">
        <v>470550000</v>
      </c>
      <c r="K463">
        <v>64715000</v>
      </c>
      <c r="L463" s="4">
        <f t="shared" si="14"/>
        <v>-9.9959921407805873E-3</v>
      </c>
      <c r="M463" s="7" t="e">
        <f t="shared" si="15"/>
        <v>#NUM!</v>
      </c>
    </row>
    <row r="464" spans="1:13" x14ac:dyDescent="0.25">
      <c r="A464" t="s">
        <v>462</v>
      </c>
      <c r="B464">
        <v>1</v>
      </c>
      <c r="C464">
        <v>1</v>
      </c>
      <c r="D464">
        <v>1</v>
      </c>
      <c r="E464">
        <v>1</v>
      </c>
      <c r="F464">
        <v>7116100</v>
      </c>
      <c r="G464">
        <v>1</v>
      </c>
      <c r="H464">
        <v>1</v>
      </c>
      <c r="I464">
        <v>1</v>
      </c>
      <c r="J464">
        <v>1637000</v>
      </c>
      <c r="K464">
        <v>1</v>
      </c>
      <c r="L464" s="4">
        <f t="shared" si="14"/>
        <v>0.60764126840550481</v>
      </c>
      <c r="M464" s="7">
        <f t="shared" si="15"/>
        <v>5.5732451808063542E-2</v>
      </c>
    </row>
    <row r="465" spans="1:13" x14ac:dyDescent="0.25">
      <c r="A465" t="s">
        <v>463</v>
      </c>
      <c r="B465">
        <v>111370000</v>
      </c>
      <c r="C465">
        <v>262740000</v>
      </c>
      <c r="D465">
        <v>1</v>
      </c>
      <c r="E465">
        <v>117630000</v>
      </c>
      <c r="F465">
        <v>154020000</v>
      </c>
      <c r="G465">
        <v>151930000</v>
      </c>
      <c r="H465">
        <v>146510000</v>
      </c>
      <c r="I465">
        <v>14402000</v>
      </c>
      <c r="J465">
        <v>68603000</v>
      </c>
      <c r="K465">
        <v>79129000</v>
      </c>
      <c r="L465" s="4">
        <f t="shared" si="14"/>
        <v>0.23915785638684428</v>
      </c>
      <c r="M465" s="7">
        <f t="shared" si="15"/>
        <v>0.50188971295050022</v>
      </c>
    </row>
    <row r="466" spans="1:13" x14ac:dyDescent="0.25">
      <c r="A466" t="s">
        <v>464</v>
      </c>
      <c r="B466">
        <v>1</v>
      </c>
      <c r="C466">
        <v>1</v>
      </c>
      <c r="D466">
        <v>1</v>
      </c>
      <c r="E466">
        <v>1</v>
      </c>
      <c r="F466">
        <v>6984900</v>
      </c>
      <c r="G466">
        <v>1756000</v>
      </c>
      <c r="H466">
        <v>1</v>
      </c>
      <c r="I466">
        <v>9992700</v>
      </c>
      <c r="J466">
        <v>3933700</v>
      </c>
      <c r="K466">
        <v>1</v>
      </c>
      <c r="L466" s="4">
        <f t="shared" si="14"/>
        <v>7.3281123107666657E-2</v>
      </c>
      <c r="M466" s="7">
        <f t="shared" si="15"/>
        <v>0.83953394417960159</v>
      </c>
    </row>
    <row r="467" spans="1:13" x14ac:dyDescent="0.25">
      <c r="A467" t="s">
        <v>465</v>
      </c>
      <c r="B467">
        <v>1</v>
      </c>
      <c r="C467">
        <v>6188000</v>
      </c>
      <c r="D467">
        <v>1</v>
      </c>
      <c r="E467">
        <v>5940400</v>
      </c>
      <c r="F467">
        <v>1</v>
      </c>
      <c r="G467">
        <v>1</v>
      </c>
      <c r="H467">
        <v>1</v>
      </c>
      <c r="I467">
        <v>5307500</v>
      </c>
      <c r="J467">
        <v>1</v>
      </c>
      <c r="K467">
        <v>1</v>
      </c>
      <c r="L467" s="4">
        <f t="shared" si="14"/>
        <v>-0.13509228100120216</v>
      </c>
      <c r="M467" s="7" t="e">
        <f t="shared" si="15"/>
        <v>#NUM!</v>
      </c>
    </row>
    <row r="468" spans="1:13" x14ac:dyDescent="0.25">
      <c r="A468" t="s">
        <v>466</v>
      </c>
      <c r="B468">
        <v>19107000</v>
      </c>
      <c r="C468">
        <v>24086000</v>
      </c>
      <c r="D468">
        <v>10015000</v>
      </c>
      <c r="E468">
        <v>44479000</v>
      </c>
      <c r="F468">
        <v>1</v>
      </c>
      <c r="G468">
        <v>19667000</v>
      </c>
      <c r="H468">
        <v>23985000</v>
      </c>
      <c r="I468">
        <v>18434000</v>
      </c>
      <c r="J468">
        <v>30045000</v>
      </c>
      <c r="K468">
        <v>36055000</v>
      </c>
      <c r="L468" s="4">
        <f t="shared" si="14"/>
        <v>-0.29246680084586157</v>
      </c>
      <c r="M468" s="7" t="e">
        <f t="shared" si="15"/>
        <v>#NUM!</v>
      </c>
    </row>
    <row r="469" spans="1:13" x14ac:dyDescent="0.25">
      <c r="A469" t="s">
        <v>467</v>
      </c>
      <c r="B469">
        <v>4817300</v>
      </c>
      <c r="C469">
        <v>8247800</v>
      </c>
      <c r="D469">
        <v>5657100</v>
      </c>
      <c r="E469">
        <v>10242000</v>
      </c>
      <c r="F469">
        <v>14051000</v>
      </c>
      <c r="G469">
        <v>16238000</v>
      </c>
      <c r="H469">
        <v>1</v>
      </c>
      <c r="I469">
        <v>7733000</v>
      </c>
      <c r="J469">
        <v>64724000</v>
      </c>
      <c r="K469">
        <v>1</v>
      </c>
      <c r="L469" s="4">
        <f t="shared" si="14"/>
        <v>-6.1790279496000529E-2</v>
      </c>
      <c r="M469" s="7" t="e">
        <f t="shared" si="15"/>
        <v>#NUM!</v>
      </c>
    </row>
    <row r="470" spans="1:13" x14ac:dyDescent="0.25">
      <c r="A470" t="s">
        <v>468</v>
      </c>
      <c r="B470">
        <v>1</v>
      </c>
      <c r="C470">
        <v>1</v>
      </c>
      <c r="D470">
        <v>1699500</v>
      </c>
      <c r="E470">
        <v>974570</v>
      </c>
      <c r="F470">
        <v>1</v>
      </c>
      <c r="G470">
        <v>1</v>
      </c>
      <c r="H470">
        <v>1</v>
      </c>
      <c r="I470">
        <v>10849000</v>
      </c>
      <c r="J470">
        <v>1</v>
      </c>
      <c r="K470">
        <v>1</v>
      </c>
      <c r="L470" s="4">
        <f t="shared" si="14"/>
        <v>-0.30037794997677142</v>
      </c>
      <c r="M470" s="7" t="e">
        <f t="shared" si="15"/>
        <v>#NUM!</v>
      </c>
    </row>
    <row r="471" spans="1:13" x14ac:dyDescent="0.25">
      <c r="A471" t="s">
        <v>469</v>
      </c>
      <c r="B471">
        <v>16583000</v>
      </c>
      <c r="C471">
        <v>13885000</v>
      </c>
      <c r="D471">
        <v>446800000</v>
      </c>
      <c r="E471">
        <v>72364000</v>
      </c>
      <c r="F471">
        <v>14547000</v>
      </c>
      <c r="G471">
        <v>7282900</v>
      </c>
      <c r="H471">
        <v>48722000</v>
      </c>
      <c r="I471">
        <v>278190000</v>
      </c>
      <c r="J471">
        <v>471680000</v>
      </c>
      <c r="K471">
        <v>198310000</v>
      </c>
      <c r="L471" s="4">
        <f t="shared" si="14"/>
        <v>-0.49890552779660591</v>
      </c>
      <c r="M471" s="7" t="e">
        <f t="shared" si="15"/>
        <v>#NUM!</v>
      </c>
    </row>
    <row r="472" spans="1:13" x14ac:dyDescent="0.25">
      <c r="A472" t="s">
        <v>470</v>
      </c>
      <c r="B472">
        <v>8015600</v>
      </c>
      <c r="C472">
        <v>10712000</v>
      </c>
      <c r="D472">
        <v>2020600</v>
      </c>
      <c r="E472">
        <v>20065000</v>
      </c>
      <c r="F472">
        <v>1</v>
      </c>
      <c r="G472">
        <v>21073000</v>
      </c>
      <c r="H472">
        <v>6291700</v>
      </c>
      <c r="I472">
        <v>10719000</v>
      </c>
      <c r="J472">
        <v>23666000</v>
      </c>
      <c r="K472">
        <v>1</v>
      </c>
      <c r="L472" s="4">
        <f t="shared" si="14"/>
        <v>-0.15513092666011974</v>
      </c>
      <c r="M472" s="7" t="e">
        <f t="shared" si="15"/>
        <v>#NUM!</v>
      </c>
    </row>
    <row r="473" spans="1:13" x14ac:dyDescent="0.25">
      <c r="A473" t="s">
        <v>471</v>
      </c>
      <c r="B473">
        <v>4909900</v>
      </c>
      <c r="C473">
        <v>3641400</v>
      </c>
      <c r="D473">
        <v>1</v>
      </c>
      <c r="E473">
        <v>4188800</v>
      </c>
      <c r="F473">
        <v>1</v>
      </c>
      <c r="G473">
        <v>6996400</v>
      </c>
      <c r="H473">
        <v>1</v>
      </c>
      <c r="I473">
        <v>1</v>
      </c>
      <c r="J473">
        <v>21585000</v>
      </c>
      <c r="K473">
        <v>1</v>
      </c>
      <c r="L473" s="4">
        <f t="shared" si="14"/>
        <v>-6.612680244647394E-2</v>
      </c>
      <c r="M473" s="7" t="e">
        <f t="shared" si="15"/>
        <v>#NUM!</v>
      </c>
    </row>
    <row r="474" spans="1:13" x14ac:dyDescent="0.25">
      <c r="A474" t="s">
        <v>472</v>
      </c>
      <c r="B474">
        <v>1</v>
      </c>
      <c r="C474">
        <v>8761300</v>
      </c>
      <c r="D474">
        <v>1</v>
      </c>
      <c r="E474">
        <v>1</v>
      </c>
      <c r="F474">
        <v>1</v>
      </c>
      <c r="G474">
        <v>1</v>
      </c>
      <c r="H474">
        <v>1</v>
      </c>
      <c r="I474">
        <v>1</v>
      </c>
      <c r="J474">
        <v>2180900</v>
      </c>
      <c r="K474">
        <v>1</v>
      </c>
      <c r="L474" s="4">
        <f t="shared" si="14"/>
        <v>-0.22037838696563938</v>
      </c>
      <c r="M474" s="7" t="e">
        <f t="shared" si="15"/>
        <v>#NUM!</v>
      </c>
    </row>
    <row r="475" spans="1:13" x14ac:dyDescent="0.25">
      <c r="A475" t="s">
        <v>473</v>
      </c>
      <c r="B475">
        <v>3300400</v>
      </c>
      <c r="C475">
        <v>1</v>
      </c>
      <c r="D475">
        <v>849270</v>
      </c>
      <c r="E475">
        <v>9044200</v>
      </c>
      <c r="F475">
        <v>1</v>
      </c>
      <c r="G475">
        <v>1</v>
      </c>
      <c r="H475">
        <v>1</v>
      </c>
      <c r="I475">
        <v>50558000</v>
      </c>
      <c r="J475">
        <v>1</v>
      </c>
      <c r="K475">
        <v>1</v>
      </c>
      <c r="L475" s="4">
        <f t="shared" si="14"/>
        <v>-0.20650833674392477</v>
      </c>
      <c r="M475" s="7" t="e">
        <f t="shared" si="15"/>
        <v>#NUM!</v>
      </c>
    </row>
    <row r="476" spans="1:13" x14ac:dyDescent="0.25">
      <c r="A476" t="s">
        <v>474</v>
      </c>
      <c r="B476">
        <v>1</v>
      </c>
      <c r="C476">
        <v>4453900</v>
      </c>
      <c r="D476">
        <v>1</v>
      </c>
      <c r="E476">
        <v>2219800</v>
      </c>
      <c r="F476">
        <v>1</v>
      </c>
      <c r="G476">
        <v>1</v>
      </c>
      <c r="H476">
        <v>1</v>
      </c>
      <c r="I476">
        <v>1</v>
      </c>
      <c r="J476">
        <v>2833200</v>
      </c>
      <c r="K476">
        <v>1</v>
      </c>
      <c r="L476" s="4">
        <f t="shared" si="14"/>
        <v>-0.14497167966195804</v>
      </c>
      <c r="M476" s="7" t="e">
        <f t="shared" si="15"/>
        <v>#NUM!</v>
      </c>
    </row>
    <row r="477" spans="1:13" x14ac:dyDescent="0.25">
      <c r="A477" t="s">
        <v>475</v>
      </c>
      <c r="B477">
        <v>807830000</v>
      </c>
      <c r="C477">
        <v>115960000</v>
      </c>
      <c r="D477">
        <v>8927500000</v>
      </c>
      <c r="E477">
        <v>174310000</v>
      </c>
      <c r="F477">
        <v>30890000</v>
      </c>
      <c r="G477">
        <v>71331000</v>
      </c>
      <c r="H477">
        <v>174740000</v>
      </c>
      <c r="I477">
        <v>208170000</v>
      </c>
      <c r="J477">
        <v>1192800000</v>
      </c>
      <c r="K477">
        <v>1961000000</v>
      </c>
      <c r="L477" s="4">
        <f t="shared" si="14"/>
        <v>-0.28478572723807988</v>
      </c>
      <c r="M477" s="7" t="e">
        <f t="shared" si="15"/>
        <v>#NUM!</v>
      </c>
    </row>
    <row r="478" spans="1:13" x14ac:dyDescent="0.25">
      <c r="A478" t="s">
        <v>476</v>
      </c>
      <c r="B478">
        <v>157290000</v>
      </c>
      <c r="C478">
        <v>161950000</v>
      </c>
      <c r="D478">
        <v>4572500</v>
      </c>
      <c r="E478">
        <v>112580000</v>
      </c>
      <c r="F478">
        <v>1</v>
      </c>
      <c r="G478">
        <v>2782300</v>
      </c>
      <c r="H478">
        <v>1</v>
      </c>
      <c r="I478">
        <v>868060000</v>
      </c>
      <c r="J478">
        <v>180780000</v>
      </c>
      <c r="K478">
        <v>1740100</v>
      </c>
      <c r="L478" s="4">
        <f t="shared" si="14"/>
        <v>-0.22358659716462059</v>
      </c>
      <c r="M478" s="7" t="e">
        <f t="shared" si="15"/>
        <v>#NUM!</v>
      </c>
    </row>
    <row r="479" spans="1:13" x14ac:dyDescent="0.25">
      <c r="A479" t="s">
        <v>477</v>
      </c>
      <c r="B479">
        <v>1</v>
      </c>
      <c r="C479">
        <v>1</v>
      </c>
      <c r="D479">
        <v>1</v>
      </c>
      <c r="E479">
        <v>1</v>
      </c>
      <c r="F479">
        <v>48588000</v>
      </c>
      <c r="G479">
        <v>8054300</v>
      </c>
      <c r="H479">
        <v>1</v>
      </c>
      <c r="I479">
        <v>5116700</v>
      </c>
      <c r="J479">
        <v>1</v>
      </c>
      <c r="K479">
        <v>1</v>
      </c>
      <c r="L479" s="4">
        <f t="shared" si="14"/>
        <v>0.60044573055073325</v>
      </c>
      <c r="M479" s="7">
        <f t="shared" si="15"/>
        <v>5.9642390730946307E-2</v>
      </c>
    </row>
    <row r="480" spans="1:13" x14ac:dyDescent="0.25">
      <c r="A480" t="s">
        <v>478</v>
      </c>
      <c r="B480">
        <v>11477000</v>
      </c>
      <c r="C480">
        <v>15627000</v>
      </c>
      <c r="D480">
        <v>2984100</v>
      </c>
      <c r="E480">
        <v>21244000</v>
      </c>
      <c r="F480">
        <v>1</v>
      </c>
      <c r="G480">
        <v>19707000</v>
      </c>
      <c r="H480">
        <v>1</v>
      </c>
      <c r="I480">
        <v>14885000</v>
      </c>
      <c r="J480">
        <v>10761000</v>
      </c>
      <c r="K480">
        <v>27386000</v>
      </c>
      <c r="L480" s="4">
        <f t="shared" si="14"/>
        <v>-0.24210186108712184</v>
      </c>
      <c r="M480" s="7" t="e">
        <f t="shared" si="15"/>
        <v>#NUM!</v>
      </c>
    </row>
    <row r="481" spans="1:13" x14ac:dyDescent="0.25">
      <c r="A481" t="s">
        <v>479</v>
      </c>
      <c r="B481">
        <v>1</v>
      </c>
      <c r="C481">
        <v>2907800</v>
      </c>
      <c r="D481">
        <v>69385000</v>
      </c>
      <c r="E481">
        <v>3869300</v>
      </c>
      <c r="F481">
        <v>1</v>
      </c>
      <c r="G481">
        <v>6283600</v>
      </c>
      <c r="H481">
        <v>1</v>
      </c>
      <c r="I481">
        <v>5630800</v>
      </c>
      <c r="J481">
        <v>10617000</v>
      </c>
      <c r="K481">
        <v>5178500</v>
      </c>
      <c r="L481" s="4">
        <f t="shared" si="14"/>
        <v>-0.33355727154782167</v>
      </c>
      <c r="M481" s="7" t="e">
        <f t="shared" si="15"/>
        <v>#NUM!</v>
      </c>
    </row>
    <row r="482" spans="1:13" x14ac:dyDescent="0.25">
      <c r="A482" t="s">
        <v>480</v>
      </c>
      <c r="B482">
        <v>3233200</v>
      </c>
      <c r="C482">
        <v>2349700</v>
      </c>
      <c r="D482">
        <v>21804000</v>
      </c>
      <c r="E482">
        <v>2979300</v>
      </c>
      <c r="F482">
        <v>1</v>
      </c>
      <c r="G482">
        <v>8378900</v>
      </c>
      <c r="H482">
        <v>1</v>
      </c>
      <c r="I482">
        <v>1</v>
      </c>
      <c r="J482">
        <v>6468100</v>
      </c>
      <c r="K482">
        <v>1</v>
      </c>
      <c r="L482" s="4">
        <f t="shared" si="14"/>
        <v>-0.25911197850389772</v>
      </c>
      <c r="M482" s="7" t="e">
        <f t="shared" si="15"/>
        <v>#NUM!</v>
      </c>
    </row>
    <row r="483" spans="1:13" x14ac:dyDescent="0.25">
      <c r="A483" t="s">
        <v>481</v>
      </c>
      <c r="B483">
        <v>411060000</v>
      </c>
      <c r="C483">
        <v>336910000</v>
      </c>
      <c r="D483">
        <v>10291000</v>
      </c>
      <c r="E483">
        <v>179250000</v>
      </c>
      <c r="F483">
        <v>51998000</v>
      </c>
      <c r="G483">
        <v>385660000</v>
      </c>
      <c r="H483">
        <v>110920000</v>
      </c>
      <c r="I483">
        <v>25352000</v>
      </c>
      <c r="J483">
        <v>173110000</v>
      </c>
      <c r="K483">
        <v>932140000</v>
      </c>
      <c r="L483" s="4">
        <f t="shared" si="14"/>
        <v>-9.425668770204626E-2</v>
      </c>
      <c r="M483" s="7" t="e">
        <f t="shared" si="15"/>
        <v>#NUM!</v>
      </c>
    </row>
    <row r="484" spans="1:13" x14ac:dyDescent="0.25">
      <c r="A484" t="s">
        <v>482</v>
      </c>
      <c r="B484">
        <v>881980000</v>
      </c>
      <c r="C484">
        <v>2730800000</v>
      </c>
      <c r="D484">
        <v>3317500000</v>
      </c>
      <c r="E484">
        <v>1737700000</v>
      </c>
      <c r="F484">
        <v>1</v>
      </c>
      <c r="G484">
        <v>1163600000</v>
      </c>
      <c r="H484">
        <v>2018100000</v>
      </c>
      <c r="I484">
        <v>242040000</v>
      </c>
      <c r="J484">
        <v>1954100000</v>
      </c>
      <c r="K484">
        <v>9551800000</v>
      </c>
      <c r="L484" s="4">
        <f t="shared" si="14"/>
        <v>-0.41509455281931823</v>
      </c>
      <c r="M484" s="7" t="e">
        <f t="shared" si="15"/>
        <v>#NUM!</v>
      </c>
    </row>
    <row r="485" spans="1:13" x14ac:dyDescent="0.25">
      <c r="A485" t="s">
        <v>483</v>
      </c>
      <c r="B485">
        <v>352580000</v>
      </c>
      <c r="C485">
        <v>133350000</v>
      </c>
      <c r="D485">
        <v>17864000</v>
      </c>
      <c r="E485">
        <v>246000000</v>
      </c>
      <c r="F485">
        <v>1</v>
      </c>
      <c r="G485">
        <v>59204000</v>
      </c>
      <c r="H485">
        <v>25140000</v>
      </c>
      <c r="I485">
        <v>87045000</v>
      </c>
      <c r="J485">
        <v>114230000</v>
      </c>
      <c r="K485">
        <v>205610000</v>
      </c>
      <c r="L485" s="4">
        <f t="shared" si="14"/>
        <v>0.35081387019429461</v>
      </c>
      <c r="M485" s="7">
        <f t="shared" si="15"/>
        <v>0.31425157235716972</v>
      </c>
    </row>
    <row r="486" spans="1:13" x14ac:dyDescent="0.25">
      <c r="A486" t="s">
        <v>484</v>
      </c>
      <c r="B486">
        <v>262800000</v>
      </c>
      <c r="C486">
        <v>228490000</v>
      </c>
      <c r="D486">
        <v>40039000</v>
      </c>
      <c r="E486">
        <v>332080000</v>
      </c>
      <c r="F486">
        <v>25162000</v>
      </c>
      <c r="G486">
        <v>142400000</v>
      </c>
      <c r="H486">
        <v>38670000</v>
      </c>
      <c r="I486">
        <v>48576000</v>
      </c>
      <c r="J486">
        <v>168140000</v>
      </c>
      <c r="K486">
        <v>238740000</v>
      </c>
      <c r="L486" s="4">
        <f t="shared" si="14"/>
        <v>0.19459541564286104</v>
      </c>
      <c r="M486" s="7">
        <f t="shared" si="15"/>
        <v>0.58706471133547855</v>
      </c>
    </row>
    <row r="487" spans="1:13" x14ac:dyDescent="0.25">
      <c r="A487" t="s">
        <v>485</v>
      </c>
      <c r="B487">
        <v>9572600</v>
      </c>
      <c r="C487">
        <v>4333600</v>
      </c>
      <c r="D487">
        <v>2309600000</v>
      </c>
      <c r="E487">
        <v>5714600</v>
      </c>
      <c r="F487">
        <v>1</v>
      </c>
      <c r="G487">
        <v>24657000</v>
      </c>
      <c r="H487">
        <v>13272000</v>
      </c>
      <c r="I487">
        <v>534620000</v>
      </c>
      <c r="J487">
        <v>83270000</v>
      </c>
      <c r="K487">
        <v>29775000</v>
      </c>
      <c r="L487" s="4">
        <f t="shared" si="14"/>
        <v>-0.32329189340986236</v>
      </c>
      <c r="M487" s="7" t="e">
        <f t="shared" si="15"/>
        <v>#NUM!</v>
      </c>
    </row>
    <row r="488" spans="1:13" x14ac:dyDescent="0.25">
      <c r="A488" t="s">
        <v>486</v>
      </c>
      <c r="B488">
        <v>117930000</v>
      </c>
      <c r="C488">
        <v>39585000</v>
      </c>
      <c r="D488">
        <v>4925400</v>
      </c>
      <c r="E488">
        <v>182820000</v>
      </c>
      <c r="F488">
        <v>1</v>
      </c>
      <c r="G488">
        <v>39611000</v>
      </c>
      <c r="H488">
        <v>66370000</v>
      </c>
      <c r="I488">
        <v>45618000</v>
      </c>
      <c r="J488">
        <v>30782000</v>
      </c>
      <c r="K488">
        <v>37711000</v>
      </c>
      <c r="L488" s="4">
        <f t="shared" si="14"/>
        <v>0.32054104041972575</v>
      </c>
      <c r="M488" s="7">
        <f t="shared" si="15"/>
        <v>0.36106856079056859</v>
      </c>
    </row>
    <row r="489" spans="1:13" x14ac:dyDescent="0.25">
      <c r="A489" t="s">
        <v>487</v>
      </c>
      <c r="B489">
        <v>19378000</v>
      </c>
      <c r="C489">
        <v>106570000</v>
      </c>
      <c r="D489">
        <v>123050000</v>
      </c>
      <c r="E489">
        <v>45325000</v>
      </c>
      <c r="F489">
        <v>1</v>
      </c>
      <c r="G489">
        <v>32622000</v>
      </c>
      <c r="H489">
        <v>21306000</v>
      </c>
      <c r="I489">
        <v>1</v>
      </c>
      <c r="J489">
        <v>124300000</v>
      </c>
      <c r="K489">
        <v>1</v>
      </c>
      <c r="L489" s="4">
        <f t="shared" si="14"/>
        <v>-0.35386458538862664</v>
      </c>
      <c r="M489" s="7" t="e">
        <f t="shared" si="15"/>
        <v>#NUM!</v>
      </c>
    </row>
    <row r="490" spans="1:13" x14ac:dyDescent="0.25">
      <c r="A490" t="s">
        <v>488</v>
      </c>
      <c r="B490">
        <v>5831600</v>
      </c>
      <c r="C490">
        <v>1</v>
      </c>
      <c r="D490">
        <v>1</v>
      </c>
      <c r="E490">
        <v>3130900</v>
      </c>
      <c r="F490">
        <v>1</v>
      </c>
      <c r="G490">
        <v>1</v>
      </c>
      <c r="H490">
        <v>1585100</v>
      </c>
      <c r="I490">
        <v>5491000</v>
      </c>
      <c r="J490">
        <v>9475100</v>
      </c>
      <c r="K490">
        <v>1</v>
      </c>
      <c r="L490" s="4">
        <f t="shared" si="14"/>
        <v>6.1595825951819692E-2</v>
      </c>
      <c r="M490" s="7">
        <f t="shared" si="15"/>
        <v>0.86491596349687871</v>
      </c>
    </row>
    <row r="491" spans="1:13" x14ac:dyDescent="0.25">
      <c r="A491" t="s">
        <v>489</v>
      </c>
      <c r="B491">
        <v>14171000</v>
      </c>
      <c r="C491">
        <v>218900000</v>
      </c>
      <c r="D491">
        <v>5334200</v>
      </c>
      <c r="E491">
        <v>147390000</v>
      </c>
      <c r="F491">
        <v>1</v>
      </c>
      <c r="G491">
        <v>80906000</v>
      </c>
      <c r="H491">
        <v>1645900</v>
      </c>
      <c r="I491">
        <v>47836000</v>
      </c>
      <c r="J491">
        <v>78299000</v>
      </c>
      <c r="K491">
        <v>11409000</v>
      </c>
      <c r="L491" s="4">
        <f t="shared" si="14"/>
        <v>-0.16741351354669262</v>
      </c>
      <c r="M491" s="7" t="e">
        <f t="shared" si="15"/>
        <v>#NUM!</v>
      </c>
    </row>
    <row r="492" spans="1:13" x14ac:dyDescent="0.25">
      <c r="A492" t="s">
        <v>490</v>
      </c>
      <c r="B492">
        <v>1</v>
      </c>
      <c r="C492">
        <v>1</v>
      </c>
      <c r="D492">
        <v>1</v>
      </c>
      <c r="E492">
        <v>1</v>
      </c>
      <c r="F492">
        <v>237280</v>
      </c>
      <c r="G492">
        <v>832700</v>
      </c>
      <c r="H492">
        <v>1</v>
      </c>
      <c r="I492">
        <v>1</v>
      </c>
      <c r="J492">
        <v>1</v>
      </c>
      <c r="K492">
        <v>1</v>
      </c>
      <c r="L492" s="4">
        <f t="shared" si="14"/>
        <v>4.1290312619913574E-2</v>
      </c>
      <c r="M492" s="7">
        <f t="shared" si="15"/>
        <v>0.90926434049165761</v>
      </c>
    </row>
    <row r="493" spans="1:13" x14ac:dyDescent="0.25">
      <c r="A493" t="s">
        <v>491</v>
      </c>
      <c r="B493">
        <v>1</v>
      </c>
      <c r="C493">
        <v>1</v>
      </c>
      <c r="D493">
        <v>1</v>
      </c>
      <c r="E493">
        <v>2000800</v>
      </c>
      <c r="F493">
        <v>1</v>
      </c>
      <c r="G493">
        <v>1</v>
      </c>
      <c r="H493">
        <v>1</v>
      </c>
      <c r="I493">
        <v>6949700</v>
      </c>
      <c r="J493">
        <v>1</v>
      </c>
      <c r="K493">
        <v>1</v>
      </c>
      <c r="L493" s="4">
        <f t="shared" si="14"/>
        <v>-0.20938427335005527</v>
      </c>
      <c r="M493" s="7" t="e">
        <f t="shared" si="15"/>
        <v>#NUM!</v>
      </c>
    </row>
    <row r="494" spans="1:13" x14ac:dyDescent="0.25">
      <c r="A494" t="s">
        <v>492</v>
      </c>
      <c r="B494">
        <v>5103900</v>
      </c>
      <c r="C494">
        <v>1</v>
      </c>
      <c r="D494">
        <v>1</v>
      </c>
      <c r="E494">
        <v>1933600</v>
      </c>
      <c r="F494">
        <v>1</v>
      </c>
      <c r="G494">
        <v>1</v>
      </c>
      <c r="H494">
        <v>1</v>
      </c>
      <c r="I494">
        <v>3057600</v>
      </c>
      <c r="J494">
        <v>1</v>
      </c>
      <c r="K494">
        <v>1</v>
      </c>
      <c r="L494" s="4">
        <f t="shared" si="14"/>
        <v>0.44228517648551224</v>
      </c>
      <c r="M494" s="7">
        <f t="shared" si="15"/>
        <v>0.19327897922559753</v>
      </c>
    </row>
    <row r="495" spans="1:13" x14ac:dyDescent="0.25">
      <c r="A495" t="s">
        <v>493</v>
      </c>
      <c r="B495">
        <v>9417700</v>
      </c>
      <c r="C495">
        <v>5453800</v>
      </c>
      <c r="D495">
        <v>1</v>
      </c>
      <c r="E495">
        <v>10571000</v>
      </c>
      <c r="F495">
        <v>1</v>
      </c>
      <c r="G495">
        <v>1</v>
      </c>
      <c r="H495">
        <v>1</v>
      </c>
      <c r="I495">
        <v>13515000</v>
      </c>
      <c r="J495">
        <v>1</v>
      </c>
      <c r="K495">
        <v>1</v>
      </c>
      <c r="L495" s="4">
        <f t="shared" si="14"/>
        <v>0.1815357970669868</v>
      </c>
      <c r="M495" s="7">
        <f t="shared" si="15"/>
        <v>0.61294454730601089</v>
      </c>
    </row>
    <row r="496" spans="1:13" x14ac:dyDescent="0.25">
      <c r="A496" t="s">
        <v>494</v>
      </c>
      <c r="B496">
        <v>12835000</v>
      </c>
      <c r="C496">
        <v>54733000</v>
      </c>
      <c r="D496">
        <v>23323000</v>
      </c>
      <c r="E496">
        <v>48194000</v>
      </c>
      <c r="F496">
        <v>1</v>
      </c>
      <c r="G496">
        <v>83821000</v>
      </c>
      <c r="H496">
        <v>1</v>
      </c>
      <c r="I496">
        <v>18751000</v>
      </c>
      <c r="J496">
        <v>21817000</v>
      </c>
      <c r="K496">
        <v>83522000</v>
      </c>
      <c r="L496" s="4">
        <f t="shared" si="14"/>
        <v>-0.37480186721215891</v>
      </c>
      <c r="M496" s="7" t="e">
        <f t="shared" si="15"/>
        <v>#NUM!</v>
      </c>
    </row>
    <row r="497" spans="1:13" x14ac:dyDescent="0.25">
      <c r="A497" t="s">
        <v>495</v>
      </c>
      <c r="B497">
        <v>269330000</v>
      </c>
      <c r="C497">
        <v>176870000</v>
      </c>
      <c r="D497">
        <v>10936000</v>
      </c>
      <c r="E497">
        <v>179550000</v>
      </c>
      <c r="F497">
        <v>1</v>
      </c>
      <c r="G497">
        <v>62996000</v>
      </c>
      <c r="H497">
        <v>72881000</v>
      </c>
      <c r="I497">
        <v>235970000</v>
      </c>
      <c r="J497">
        <v>18032000</v>
      </c>
      <c r="K497">
        <v>25489000</v>
      </c>
      <c r="L497" s="4">
        <f t="shared" si="14"/>
        <v>0.19532149827338954</v>
      </c>
      <c r="M497" s="7">
        <f t="shared" si="15"/>
        <v>0.58563732001337865</v>
      </c>
    </row>
    <row r="498" spans="1:13" x14ac:dyDescent="0.25">
      <c r="A498" t="s">
        <v>496</v>
      </c>
      <c r="B498">
        <v>215670000</v>
      </c>
      <c r="C498">
        <v>509320000</v>
      </c>
      <c r="D498">
        <v>35662000</v>
      </c>
      <c r="E498">
        <v>276050000</v>
      </c>
      <c r="F498">
        <v>250060000</v>
      </c>
      <c r="G498">
        <v>190460000</v>
      </c>
      <c r="H498">
        <v>44708000</v>
      </c>
      <c r="I498">
        <v>111340000</v>
      </c>
      <c r="J498">
        <v>191320000</v>
      </c>
      <c r="K498">
        <v>418450000</v>
      </c>
      <c r="L498" s="4">
        <f t="shared" si="14"/>
        <v>0.11054228696901149</v>
      </c>
      <c r="M498" s="7">
        <f t="shared" si="15"/>
        <v>0.75953943117051881</v>
      </c>
    </row>
    <row r="499" spans="1:13" x14ac:dyDescent="0.25">
      <c r="A499" t="s">
        <v>497</v>
      </c>
      <c r="B499">
        <v>1</v>
      </c>
      <c r="C499">
        <v>1</v>
      </c>
      <c r="D499">
        <v>1</v>
      </c>
      <c r="E499">
        <v>1</v>
      </c>
      <c r="F499">
        <v>33547000</v>
      </c>
      <c r="G499">
        <v>1</v>
      </c>
      <c r="H499">
        <v>1</v>
      </c>
      <c r="I499">
        <v>110620000</v>
      </c>
      <c r="J499">
        <v>1</v>
      </c>
      <c r="K499">
        <v>1</v>
      </c>
      <c r="L499" s="4">
        <f t="shared" si="14"/>
        <v>-8.2132986289531876E-2</v>
      </c>
      <c r="M499" s="7" t="e">
        <f t="shared" si="15"/>
        <v>#NUM!</v>
      </c>
    </row>
    <row r="500" spans="1:13" x14ac:dyDescent="0.25">
      <c r="A500" t="s">
        <v>498</v>
      </c>
      <c r="B500">
        <v>1145700</v>
      </c>
      <c r="C500">
        <v>1</v>
      </c>
      <c r="D500">
        <v>507330000</v>
      </c>
      <c r="E500">
        <v>908500</v>
      </c>
      <c r="F500">
        <v>1071800</v>
      </c>
      <c r="G500">
        <v>3010200</v>
      </c>
      <c r="H500">
        <v>8154800</v>
      </c>
      <c r="I500">
        <v>17428000</v>
      </c>
      <c r="J500">
        <v>134060000</v>
      </c>
      <c r="K500">
        <v>1390700</v>
      </c>
      <c r="L500" s="4">
        <f t="shared" si="14"/>
        <v>-0.30232481970735381</v>
      </c>
      <c r="M500" s="7" t="e">
        <f t="shared" si="15"/>
        <v>#NUM!</v>
      </c>
    </row>
    <row r="501" spans="1:13" x14ac:dyDescent="0.25">
      <c r="A501" t="s">
        <v>499</v>
      </c>
      <c r="B501">
        <v>1</v>
      </c>
      <c r="C501">
        <v>760370</v>
      </c>
      <c r="D501">
        <v>555000</v>
      </c>
      <c r="E501">
        <v>1</v>
      </c>
      <c r="F501">
        <v>1</v>
      </c>
      <c r="G501">
        <v>1014800</v>
      </c>
      <c r="H501">
        <v>1</v>
      </c>
      <c r="I501">
        <v>1</v>
      </c>
      <c r="J501">
        <v>1</v>
      </c>
      <c r="K501">
        <v>1454100</v>
      </c>
      <c r="L501" s="4">
        <f t="shared" si="14"/>
        <v>-0.444860524353689</v>
      </c>
      <c r="M501" s="7" t="e">
        <f t="shared" si="15"/>
        <v>#NUM!</v>
      </c>
    </row>
    <row r="502" spans="1:13" x14ac:dyDescent="0.25">
      <c r="A502" t="s">
        <v>500</v>
      </c>
      <c r="B502">
        <v>27699000</v>
      </c>
      <c r="C502">
        <v>10165000</v>
      </c>
      <c r="D502">
        <v>3339900</v>
      </c>
      <c r="E502">
        <v>12703000</v>
      </c>
      <c r="F502">
        <v>1</v>
      </c>
      <c r="G502">
        <v>21346000</v>
      </c>
      <c r="H502">
        <v>15006000</v>
      </c>
      <c r="I502">
        <v>4053700</v>
      </c>
      <c r="J502">
        <v>22941000</v>
      </c>
      <c r="K502">
        <v>10093000</v>
      </c>
      <c r="L502" s="4">
        <f t="shared" si="14"/>
        <v>9.5586683759904478E-2</v>
      </c>
      <c r="M502" s="7">
        <f t="shared" si="15"/>
        <v>0.79145149852835184</v>
      </c>
    </row>
    <row r="503" spans="1:13" x14ac:dyDescent="0.25">
      <c r="A503" t="s">
        <v>501</v>
      </c>
      <c r="B503">
        <v>1</v>
      </c>
      <c r="C503">
        <v>1</v>
      </c>
      <c r="D503">
        <v>1</v>
      </c>
      <c r="E503">
        <v>1</v>
      </c>
      <c r="F503">
        <v>26527000</v>
      </c>
      <c r="G503">
        <v>53162000</v>
      </c>
      <c r="H503">
        <v>1</v>
      </c>
      <c r="I503">
        <v>2276800</v>
      </c>
      <c r="J503">
        <v>5486500</v>
      </c>
      <c r="K503">
        <v>2776600</v>
      </c>
      <c r="L503" s="4">
        <f t="shared" si="14"/>
        <v>0.13344634285379428</v>
      </c>
      <c r="M503" s="7">
        <f t="shared" si="15"/>
        <v>0.711280590280845</v>
      </c>
    </row>
    <row r="504" spans="1:13" x14ac:dyDescent="0.25">
      <c r="A504" t="s">
        <v>502</v>
      </c>
      <c r="B504">
        <v>14270000</v>
      </c>
      <c r="C504">
        <v>1</v>
      </c>
      <c r="D504">
        <v>198280000</v>
      </c>
      <c r="E504">
        <v>15932000</v>
      </c>
      <c r="F504">
        <v>1</v>
      </c>
      <c r="G504">
        <v>1</v>
      </c>
      <c r="H504">
        <v>1</v>
      </c>
      <c r="I504">
        <v>154860000</v>
      </c>
      <c r="J504">
        <v>262830000</v>
      </c>
      <c r="K504">
        <v>19788000</v>
      </c>
      <c r="L504" s="4">
        <f t="shared" si="14"/>
        <v>-0.40652678590958885</v>
      </c>
      <c r="M504" s="7" t="e">
        <f t="shared" si="15"/>
        <v>#NUM!</v>
      </c>
    </row>
    <row r="505" spans="1:13" x14ac:dyDescent="0.25">
      <c r="A505" t="s">
        <v>503</v>
      </c>
      <c r="B505">
        <v>37248000</v>
      </c>
      <c r="C505">
        <v>48104000</v>
      </c>
      <c r="D505">
        <v>1</v>
      </c>
      <c r="E505">
        <v>38720000</v>
      </c>
      <c r="F505">
        <v>155940000</v>
      </c>
      <c r="G505">
        <v>1</v>
      </c>
      <c r="H505">
        <v>1</v>
      </c>
      <c r="I505">
        <v>717850000</v>
      </c>
      <c r="J505">
        <v>25390000</v>
      </c>
      <c r="K505">
        <v>1389700</v>
      </c>
      <c r="L505" s="4">
        <f t="shared" si="14"/>
        <v>-0.11777421474992759</v>
      </c>
      <c r="M505" s="7" t="e">
        <f t="shared" si="15"/>
        <v>#NUM!</v>
      </c>
    </row>
    <row r="506" spans="1:13" x14ac:dyDescent="0.25">
      <c r="A506" t="s">
        <v>504</v>
      </c>
      <c r="B506">
        <v>30217000</v>
      </c>
      <c r="C506">
        <v>29551000</v>
      </c>
      <c r="D506">
        <v>1</v>
      </c>
      <c r="E506">
        <v>28855000</v>
      </c>
      <c r="F506">
        <v>29721000</v>
      </c>
      <c r="G506">
        <v>42829000</v>
      </c>
      <c r="H506">
        <v>32509000</v>
      </c>
      <c r="I506">
        <v>19647000</v>
      </c>
      <c r="J506">
        <v>25436000</v>
      </c>
      <c r="K506">
        <v>21205000</v>
      </c>
      <c r="L506" s="4">
        <f t="shared" si="14"/>
        <v>0.2977665905068374</v>
      </c>
      <c r="M506" s="7">
        <f t="shared" si="15"/>
        <v>0.39836291202038343</v>
      </c>
    </row>
    <row r="507" spans="1:13" x14ac:dyDescent="0.25">
      <c r="A507" t="s">
        <v>505</v>
      </c>
      <c r="B507">
        <v>5256700</v>
      </c>
      <c r="C507">
        <v>1695500</v>
      </c>
      <c r="D507">
        <v>2063700</v>
      </c>
      <c r="E507">
        <v>7448700</v>
      </c>
      <c r="F507">
        <v>1</v>
      </c>
      <c r="G507">
        <v>5285800</v>
      </c>
      <c r="H507">
        <v>1</v>
      </c>
      <c r="I507">
        <v>1</v>
      </c>
      <c r="J507">
        <v>30608000</v>
      </c>
      <c r="K507">
        <v>1</v>
      </c>
      <c r="L507" s="4">
        <f t="shared" si="14"/>
        <v>-6.1638402996433687E-2</v>
      </c>
      <c r="M507" s="7" t="e">
        <f t="shared" si="15"/>
        <v>#NUM!</v>
      </c>
    </row>
    <row r="508" spans="1:13" x14ac:dyDescent="0.25">
      <c r="A508" t="s">
        <v>506</v>
      </c>
      <c r="B508">
        <v>37247000</v>
      </c>
      <c r="C508">
        <v>37013000</v>
      </c>
      <c r="D508">
        <v>1</v>
      </c>
      <c r="E508">
        <v>11408000</v>
      </c>
      <c r="F508">
        <v>55049000</v>
      </c>
      <c r="G508">
        <v>38184000</v>
      </c>
      <c r="H508">
        <v>1</v>
      </c>
      <c r="I508">
        <v>191630000</v>
      </c>
      <c r="J508">
        <v>28898000</v>
      </c>
      <c r="K508">
        <v>1</v>
      </c>
      <c r="L508" s="4">
        <f t="shared" si="14"/>
        <v>-6.0434696201532169E-2</v>
      </c>
      <c r="M508" s="7" t="e">
        <f t="shared" si="15"/>
        <v>#NUM!</v>
      </c>
    </row>
    <row r="509" spans="1:13" x14ac:dyDescent="0.25">
      <c r="A509" t="s">
        <v>507</v>
      </c>
      <c r="B509">
        <v>15724000</v>
      </c>
      <c r="C509">
        <v>16604000</v>
      </c>
      <c r="D509">
        <v>1</v>
      </c>
      <c r="E509">
        <v>27339000</v>
      </c>
      <c r="F509">
        <v>1</v>
      </c>
      <c r="G509">
        <v>6316800</v>
      </c>
      <c r="H509">
        <v>12966000</v>
      </c>
      <c r="I509">
        <v>9042600</v>
      </c>
      <c r="J509">
        <v>55532000</v>
      </c>
      <c r="K509">
        <v>9359900</v>
      </c>
      <c r="L509" s="4">
        <f t="shared" si="14"/>
        <v>-9.585418607679215E-2</v>
      </c>
      <c r="M509" s="7" t="e">
        <f t="shared" si="15"/>
        <v>#NUM!</v>
      </c>
    </row>
    <row r="510" spans="1:13" x14ac:dyDescent="0.25">
      <c r="A510" t="s">
        <v>508</v>
      </c>
      <c r="B510">
        <v>38778000</v>
      </c>
      <c r="C510">
        <v>113420000</v>
      </c>
      <c r="D510">
        <v>4109100</v>
      </c>
      <c r="E510">
        <v>37171000</v>
      </c>
      <c r="F510">
        <v>522970000</v>
      </c>
      <c r="G510">
        <v>29466000</v>
      </c>
      <c r="H510">
        <v>1</v>
      </c>
      <c r="I510">
        <v>277350000</v>
      </c>
      <c r="J510">
        <v>35551000</v>
      </c>
      <c r="K510">
        <v>33626000</v>
      </c>
      <c r="L510" s="4">
        <f t="shared" si="14"/>
        <v>0.47775437121660669</v>
      </c>
      <c r="M510" s="7">
        <f t="shared" si="15"/>
        <v>0.15501951746577419</v>
      </c>
    </row>
    <row r="511" spans="1:13" x14ac:dyDescent="0.25">
      <c r="A511" t="s">
        <v>509</v>
      </c>
      <c r="B511">
        <v>154580000</v>
      </c>
      <c r="C511">
        <v>98302000</v>
      </c>
      <c r="D511">
        <v>11969000</v>
      </c>
      <c r="E511">
        <v>105350000</v>
      </c>
      <c r="F511">
        <v>1</v>
      </c>
      <c r="G511">
        <v>80407000</v>
      </c>
      <c r="H511">
        <v>28338000</v>
      </c>
      <c r="I511">
        <v>213730000</v>
      </c>
      <c r="J511">
        <v>179110000</v>
      </c>
      <c r="K511">
        <v>21098000</v>
      </c>
      <c r="L511" s="4">
        <f t="shared" si="14"/>
        <v>-7.985642461186826E-2</v>
      </c>
      <c r="M511" s="7" t="e">
        <f t="shared" si="15"/>
        <v>#NUM!</v>
      </c>
    </row>
    <row r="512" spans="1:13" x14ac:dyDescent="0.25">
      <c r="A512" t="s">
        <v>510</v>
      </c>
      <c r="B512">
        <v>5141800</v>
      </c>
      <c r="C512">
        <v>17068000</v>
      </c>
      <c r="D512">
        <v>166480000</v>
      </c>
      <c r="E512">
        <v>30500000</v>
      </c>
      <c r="F512">
        <v>1</v>
      </c>
      <c r="G512">
        <v>20870000</v>
      </c>
      <c r="H512">
        <v>1</v>
      </c>
      <c r="I512">
        <v>115940000</v>
      </c>
      <c r="J512">
        <v>146580000</v>
      </c>
      <c r="K512">
        <v>64821000</v>
      </c>
      <c r="L512" s="4">
        <f t="shared" si="14"/>
        <v>-0.53926396703608515</v>
      </c>
      <c r="M512" s="7" t="e">
        <f t="shared" si="15"/>
        <v>#NUM!</v>
      </c>
    </row>
    <row r="513" spans="1:13" x14ac:dyDescent="0.25">
      <c r="A513" t="s">
        <v>511</v>
      </c>
      <c r="B513">
        <v>25816000</v>
      </c>
      <c r="C513">
        <v>3884500</v>
      </c>
      <c r="D513">
        <v>860650</v>
      </c>
      <c r="E513">
        <v>39624000</v>
      </c>
      <c r="F513">
        <v>1</v>
      </c>
      <c r="G513">
        <v>7565300</v>
      </c>
      <c r="H513">
        <v>1</v>
      </c>
      <c r="I513">
        <v>20184000</v>
      </c>
      <c r="J513">
        <v>114300000</v>
      </c>
      <c r="K513">
        <v>1</v>
      </c>
      <c r="L513" s="4">
        <f t="shared" si="14"/>
        <v>-2.0091519157394509E-2</v>
      </c>
      <c r="M513" s="7" t="e">
        <f t="shared" si="15"/>
        <v>#NUM!</v>
      </c>
    </row>
    <row r="514" spans="1:13" x14ac:dyDescent="0.25">
      <c r="A514" t="s">
        <v>512</v>
      </c>
      <c r="B514">
        <v>8392600</v>
      </c>
      <c r="C514">
        <v>6255600</v>
      </c>
      <c r="D514">
        <v>3054800</v>
      </c>
      <c r="E514">
        <v>27420000</v>
      </c>
      <c r="F514">
        <v>1</v>
      </c>
      <c r="G514">
        <v>3800900</v>
      </c>
      <c r="H514">
        <v>6077900</v>
      </c>
      <c r="I514">
        <v>5847400</v>
      </c>
      <c r="J514">
        <v>12558000</v>
      </c>
      <c r="K514">
        <v>782780</v>
      </c>
      <c r="L514" s="4">
        <f t="shared" si="14"/>
        <v>0.1469344776794187</v>
      </c>
      <c r="M514" s="7">
        <f t="shared" si="15"/>
        <v>0.68325819815794053</v>
      </c>
    </row>
    <row r="515" spans="1:13" x14ac:dyDescent="0.25">
      <c r="A515" t="s">
        <v>513</v>
      </c>
      <c r="B515">
        <v>2313400</v>
      </c>
      <c r="C515">
        <v>1946700</v>
      </c>
      <c r="D515">
        <v>1</v>
      </c>
      <c r="E515">
        <v>4327000</v>
      </c>
      <c r="F515">
        <v>1</v>
      </c>
      <c r="G515">
        <v>3578500</v>
      </c>
      <c r="H515">
        <v>1</v>
      </c>
      <c r="I515">
        <v>1</v>
      </c>
      <c r="J515">
        <v>1685900</v>
      </c>
      <c r="K515">
        <v>1</v>
      </c>
      <c r="L515" s="4">
        <f t="shared" si="14"/>
        <v>0.23044085073599138</v>
      </c>
      <c r="M515" s="7">
        <f t="shared" si="15"/>
        <v>0.51814431793610871</v>
      </c>
    </row>
    <row r="516" spans="1:13" x14ac:dyDescent="0.25">
      <c r="A516" t="s">
        <v>514</v>
      </c>
      <c r="B516">
        <v>1</v>
      </c>
      <c r="C516">
        <v>1</v>
      </c>
      <c r="D516">
        <v>1</v>
      </c>
      <c r="E516">
        <v>1</v>
      </c>
      <c r="F516">
        <v>7406400</v>
      </c>
      <c r="G516">
        <v>1</v>
      </c>
      <c r="H516">
        <v>1</v>
      </c>
      <c r="I516">
        <v>2606900</v>
      </c>
      <c r="J516">
        <v>1</v>
      </c>
      <c r="K516">
        <v>1</v>
      </c>
      <c r="L516" s="4">
        <f t="shared" ref="L516:L579" si="16">PEARSON($B$2:$K$2,B516:K516)</f>
        <v>0.53542011099882325</v>
      </c>
      <c r="M516" s="7">
        <f t="shared" ref="M516:M579" si="17">TDIST((L516*SQRT(10-2)/SQRT(1-(L516*L516))), 10, 2)</f>
        <v>0.10321118387088138</v>
      </c>
    </row>
    <row r="517" spans="1:13" x14ac:dyDescent="0.25">
      <c r="A517" t="s">
        <v>515</v>
      </c>
      <c r="B517">
        <v>2875200</v>
      </c>
      <c r="C517">
        <v>1</v>
      </c>
      <c r="D517">
        <v>4155700</v>
      </c>
      <c r="E517">
        <v>14901000</v>
      </c>
      <c r="F517">
        <v>1</v>
      </c>
      <c r="G517">
        <v>5973200</v>
      </c>
      <c r="H517">
        <v>5110100</v>
      </c>
      <c r="I517">
        <v>3821100</v>
      </c>
      <c r="J517">
        <v>17307000</v>
      </c>
      <c r="K517">
        <v>1573200</v>
      </c>
      <c r="L517" s="4">
        <f t="shared" si="16"/>
        <v>-0.10935161575316238</v>
      </c>
      <c r="M517" s="7" t="e">
        <f t="shared" si="17"/>
        <v>#NUM!</v>
      </c>
    </row>
    <row r="518" spans="1:13" x14ac:dyDescent="0.25">
      <c r="A518" t="s">
        <v>516</v>
      </c>
      <c r="B518">
        <v>61146000</v>
      </c>
      <c r="C518">
        <v>93130000</v>
      </c>
      <c r="D518">
        <v>10942000</v>
      </c>
      <c r="E518">
        <v>173820000</v>
      </c>
      <c r="F518">
        <v>18519000</v>
      </c>
      <c r="G518">
        <v>30103000</v>
      </c>
      <c r="H518">
        <v>8831000</v>
      </c>
      <c r="I518">
        <v>128060000</v>
      </c>
      <c r="J518">
        <v>60975000</v>
      </c>
      <c r="K518">
        <v>18189000</v>
      </c>
      <c r="L518" s="4">
        <f t="shared" si="16"/>
        <v>6.8487613914855805E-2</v>
      </c>
      <c r="M518" s="7">
        <f t="shared" si="17"/>
        <v>0.84993189391502144</v>
      </c>
    </row>
    <row r="519" spans="1:13" x14ac:dyDescent="0.25">
      <c r="A519" t="s">
        <v>517</v>
      </c>
      <c r="B519">
        <v>34966000</v>
      </c>
      <c r="C519">
        <v>78037000</v>
      </c>
      <c r="D519">
        <v>6994700</v>
      </c>
      <c r="E519">
        <v>61253000</v>
      </c>
      <c r="F519">
        <v>18786000</v>
      </c>
      <c r="G519">
        <v>16440000</v>
      </c>
      <c r="H519">
        <v>1</v>
      </c>
      <c r="I519">
        <v>6731600</v>
      </c>
      <c r="J519">
        <v>91946000</v>
      </c>
      <c r="K519">
        <v>20856000</v>
      </c>
      <c r="L519" s="4">
        <f t="shared" si="16"/>
        <v>6.4348774968256472E-2</v>
      </c>
      <c r="M519" s="7">
        <f t="shared" si="17"/>
        <v>0.85892584194527599</v>
      </c>
    </row>
    <row r="520" spans="1:13" x14ac:dyDescent="0.25">
      <c r="A520" t="s">
        <v>518</v>
      </c>
      <c r="B520">
        <v>29849000</v>
      </c>
      <c r="C520">
        <v>16545000</v>
      </c>
      <c r="D520">
        <v>5549200</v>
      </c>
      <c r="E520">
        <v>78168000</v>
      </c>
      <c r="F520">
        <v>1</v>
      </c>
      <c r="G520">
        <v>22045000</v>
      </c>
      <c r="H520">
        <v>1</v>
      </c>
      <c r="I520">
        <v>86573000</v>
      </c>
      <c r="J520">
        <v>97416000</v>
      </c>
      <c r="K520">
        <v>722650</v>
      </c>
      <c r="L520" s="4">
        <f t="shared" si="16"/>
        <v>-0.10102406191167759</v>
      </c>
      <c r="M520" s="7" t="e">
        <f t="shared" si="17"/>
        <v>#NUM!</v>
      </c>
    </row>
    <row r="521" spans="1:13" x14ac:dyDescent="0.25">
      <c r="A521" t="s">
        <v>519</v>
      </c>
      <c r="B521">
        <v>35142000</v>
      </c>
      <c r="C521">
        <v>19860000</v>
      </c>
      <c r="D521">
        <v>1</v>
      </c>
      <c r="E521">
        <v>21515000</v>
      </c>
      <c r="F521">
        <v>1</v>
      </c>
      <c r="G521">
        <v>1</v>
      </c>
      <c r="H521">
        <v>6904400</v>
      </c>
      <c r="I521">
        <v>44347000</v>
      </c>
      <c r="J521">
        <v>74048000</v>
      </c>
      <c r="K521">
        <v>1</v>
      </c>
      <c r="L521" s="4">
        <f t="shared" si="16"/>
        <v>-5.6017651057176029E-2</v>
      </c>
      <c r="M521" s="7" t="e">
        <f t="shared" si="17"/>
        <v>#NUM!</v>
      </c>
    </row>
    <row r="522" spans="1:13" x14ac:dyDescent="0.25">
      <c r="A522" t="s">
        <v>520</v>
      </c>
      <c r="B522">
        <v>18597000</v>
      </c>
      <c r="C522">
        <v>34853000</v>
      </c>
      <c r="D522">
        <v>20647000</v>
      </c>
      <c r="E522">
        <v>46846000</v>
      </c>
      <c r="F522">
        <v>89969000</v>
      </c>
      <c r="G522">
        <v>20959000</v>
      </c>
      <c r="H522">
        <v>146750000</v>
      </c>
      <c r="I522">
        <v>65270000</v>
      </c>
      <c r="J522">
        <v>39597000</v>
      </c>
      <c r="K522">
        <v>18223000</v>
      </c>
      <c r="L522" s="4">
        <f t="shared" si="16"/>
        <v>4.711486849038965E-2</v>
      </c>
      <c r="M522" s="7">
        <f t="shared" si="17"/>
        <v>0.89651637439554144</v>
      </c>
    </row>
    <row r="523" spans="1:13" x14ac:dyDescent="0.25">
      <c r="A523" t="s">
        <v>521</v>
      </c>
      <c r="B523">
        <v>1</v>
      </c>
      <c r="C523">
        <v>1</v>
      </c>
      <c r="D523">
        <v>63646000</v>
      </c>
      <c r="E523">
        <v>1267500</v>
      </c>
      <c r="F523">
        <v>1</v>
      </c>
      <c r="G523">
        <v>1</v>
      </c>
      <c r="H523">
        <v>1</v>
      </c>
      <c r="I523">
        <v>15075000</v>
      </c>
      <c r="J523">
        <v>1293400</v>
      </c>
      <c r="K523">
        <v>10066000</v>
      </c>
      <c r="L523" s="4">
        <f t="shared" si="16"/>
        <v>-0.35314105481551</v>
      </c>
      <c r="M523" s="7" t="e">
        <f t="shared" si="17"/>
        <v>#NUM!</v>
      </c>
    </row>
    <row r="524" spans="1:13" x14ac:dyDescent="0.25">
      <c r="A524" t="s">
        <v>522</v>
      </c>
      <c r="B524">
        <v>7815100</v>
      </c>
      <c r="C524">
        <v>4135200</v>
      </c>
      <c r="D524">
        <v>3808100</v>
      </c>
      <c r="E524">
        <v>5070200</v>
      </c>
      <c r="F524">
        <v>8830800</v>
      </c>
      <c r="G524">
        <v>11812000</v>
      </c>
      <c r="H524">
        <v>1</v>
      </c>
      <c r="I524">
        <v>25922000</v>
      </c>
      <c r="J524">
        <v>6390200</v>
      </c>
      <c r="K524">
        <v>1</v>
      </c>
      <c r="L524" s="4">
        <f t="shared" si="16"/>
        <v>-1.2560363178254801E-2</v>
      </c>
      <c r="M524" s="7" t="e">
        <f t="shared" si="17"/>
        <v>#NUM!</v>
      </c>
    </row>
    <row r="525" spans="1:13" x14ac:dyDescent="0.25">
      <c r="A525" t="s">
        <v>523</v>
      </c>
      <c r="B525">
        <v>1</v>
      </c>
      <c r="C525">
        <v>1</v>
      </c>
      <c r="D525">
        <v>1</v>
      </c>
      <c r="E525">
        <v>1504800</v>
      </c>
      <c r="F525">
        <v>1</v>
      </c>
      <c r="G525">
        <v>1</v>
      </c>
      <c r="H525">
        <v>1</v>
      </c>
      <c r="I525">
        <v>1</v>
      </c>
      <c r="J525">
        <v>4018000</v>
      </c>
      <c r="K525">
        <v>1</v>
      </c>
      <c r="L525" s="4">
        <f t="shared" si="16"/>
        <v>-7.3059964882071296E-2</v>
      </c>
      <c r="M525" s="7" t="e">
        <f t="shared" si="17"/>
        <v>#NUM!</v>
      </c>
    </row>
    <row r="526" spans="1:13" x14ac:dyDescent="0.25">
      <c r="A526" t="s">
        <v>524</v>
      </c>
      <c r="B526">
        <v>6933500</v>
      </c>
      <c r="C526">
        <v>32751000</v>
      </c>
      <c r="D526">
        <v>2597000</v>
      </c>
      <c r="E526">
        <v>29565000</v>
      </c>
      <c r="F526">
        <v>14004000</v>
      </c>
      <c r="G526">
        <v>1</v>
      </c>
      <c r="H526">
        <v>1</v>
      </c>
      <c r="I526">
        <v>162640000</v>
      </c>
      <c r="J526">
        <v>17496000</v>
      </c>
      <c r="K526">
        <v>1</v>
      </c>
      <c r="L526" s="4">
        <f t="shared" si="16"/>
        <v>-0.22345583050687257</v>
      </c>
      <c r="M526" s="7" t="e">
        <f t="shared" si="17"/>
        <v>#NUM!</v>
      </c>
    </row>
    <row r="527" spans="1:13" x14ac:dyDescent="0.25">
      <c r="A527" t="s">
        <v>525</v>
      </c>
      <c r="B527">
        <v>4722900</v>
      </c>
      <c r="C527">
        <v>1</v>
      </c>
      <c r="D527">
        <v>1</v>
      </c>
      <c r="E527">
        <v>1</v>
      </c>
      <c r="F527">
        <v>1</v>
      </c>
      <c r="G527">
        <v>1</v>
      </c>
      <c r="H527">
        <v>1</v>
      </c>
      <c r="I527">
        <v>1</v>
      </c>
      <c r="J527">
        <v>12422000</v>
      </c>
      <c r="K527">
        <v>1</v>
      </c>
      <c r="L527" s="4">
        <f t="shared" si="16"/>
        <v>5.197886674359313E-2</v>
      </c>
      <c r="M527" s="7">
        <f t="shared" si="17"/>
        <v>0.88588621595323513</v>
      </c>
    </row>
    <row r="528" spans="1:13" x14ac:dyDescent="0.25">
      <c r="A528" t="s">
        <v>526</v>
      </c>
      <c r="B528">
        <v>21775000</v>
      </c>
      <c r="C528">
        <v>1727400</v>
      </c>
      <c r="D528">
        <v>1</v>
      </c>
      <c r="E528">
        <v>2011600</v>
      </c>
      <c r="F528">
        <v>1</v>
      </c>
      <c r="G528">
        <v>9258900</v>
      </c>
      <c r="H528">
        <v>1</v>
      </c>
      <c r="I528">
        <v>2672300</v>
      </c>
      <c r="J528">
        <v>1</v>
      </c>
      <c r="K528">
        <v>490160</v>
      </c>
      <c r="L528" s="4">
        <f t="shared" si="16"/>
        <v>0.47497845315565035</v>
      </c>
      <c r="M528" s="7">
        <f t="shared" si="17"/>
        <v>0.15783714459229953</v>
      </c>
    </row>
    <row r="529" spans="1:13" x14ac:dyDescent="0.25">
      <c r="A529" t="s">
        <v>527</v>
      </c>
      <c r="B529">
        <v>56107000</v>
      </c>
      <c r="C529">
        <v>22060000</v>
      </c>
      <c r="D529">
        <v>18169000</v>
      </c>
      <c r="E529">
        <v>56244000</v>
      </c>
      <c r="F529">
        <v>25339000</v>
      </c>
      <c r="G529">
        <v>32767000</v>
      </c>
      <c r="H529">
        <v>1</v>
      </c>
      <c r="I529">
        <v>255030000</v>
      </c>
      <c r="J529">
        <v>17361000</v>
      </c>
      <c r="K529">
        <v>13427000</v>
      </c>
      <c r="L529" s="4">
        <f t="shared" si="16"/>
        <v>-0.12208117381004913</v>
      </c>
      <c r="M529" s="7" t="e">
        <f t="shared" si="17"/>
        <v>#NUM!</v>
      </c>
    </row>
    <row r="530" spans="1:13" x14ac:dyDescent="0.25">
      <c r="A530" t="s">
        <v>528</v>
      </c>
      <c r="B530">
        <v>1</v>
      </c>
      <c r="C530">
        <v>4284900</v>
      </c>
      <c r="D530">
        <v>1601800</v>
      </c>
      <c r="E530">
        <v>6852600</v>
      </c>
      <c r="F530">
        <v>1</v>
      </c>
      <c r="G530">
        <v>3020200</v>
      </c>
      <c r="H530">
        <v>1</v>
      </c>
      <c r="I530">
        <v>3696800</v>
      </c>
      <c r="J530">
        <v>1635900</v>
      </c>
      <c r="K530">
        <v>1</v>
      </c>
      <c r="L530" s="4">
        <f t="shared" si="16"/>
        <v>-0.17481485335250777</v>
      </c>
      <c r="M530" s="7" t="e">
        <f t="shared" si="17"/>
        <v>#NUM!</v>
      </c>
    </row>
    <row r="531" spans="1:13" x14ac:dyDescent="0.25">
      <c r="A531" t="s">
        <v>529</v>
      </c>
      <c r="B531">
        <v>943180000</v>
      </c>
      <c r="C531">
        <v>751620000</v>
      </c>
      <c r="D531">
        <v>132420000</v>
      </c>
      <c r="E531">
        <v>1813800000</v>
      </c>
      <c r="F531">
        <v>21977000</v>
      </c>
      <c r="G531">
        <v>381530000</v>
      </c>
      <c r="H531">
        <v>357040000</v>
      </c>
      <c r="I531">
        <v>284040000</v>
      </c>
      <c r="J531">
        <v>1116200000</v>
      </c>
      <c r="K531">
        <v>512530000</v>
      </c>
      <c r="L531" s="4">
        <f t="shared" si="16"/>
        <v>0.17574912755010819</v>
      </c>
      <c r="M531" s="7">
        <f t="shared" si="17"/>
        <v>0.62453293015927924</v>
      </c>
    </row>
    <row r="532" spans="1:13" x14ac:dyDescent="0.25">
      <c r="A532" t="s">
        <v>530</v>
      </c>
      <c r="B532">
        <v>16360000</v>
      </c>
      <c r="C532">
        <v>20229000</v>
      </c>
      <c r="D532">
        <v>1</v>
      </c>
      <c r="E532">
        <v>25406000</v>
      </c>
      <c r="F532">
        <v>1</v>
      </c>
      <c r="G532">
        <v>10496000</v>
      </c>
      <c r="H532">
        <v>1</v>
      </c>
      <c r="I532">
        <v>6523500</v>
      </c>
      <c r="J532">
        <v>22876000</v>
      </c>
      <c r="K532">
        <v>3401600</v>
      </c>
      <c r="L532" s="4">
        <f t="shared" si="16"/>
        <v>0.12008352101581612</v>
      </c>
      <c r="M532" s="7">
        <f t="shared" si="17"/>
        <v>0.73933962073834203</v>
      </c>
    </row>
    <row r="533" spans="1:13" x14ac:dyDescent="0.25">
      <c r="A533" t="s">
        <v>531</v>
      </c>
      <c r="B533">
        <v>64915000</v>
      </c>
      <c r="C533">
        <v>96386000</v>
      </c>
      <c r="D533">
        <v>85643000</v>
      </c>
      <c r="E533">
        <v>190870000</v>
      </c>
      <c r="F533">
        <v>14368000</v>
      </c>
      <c r="G533">
        <v>121190000</v>
      </c>
      <c r="H533">
        <v>35538000</v>
      </c>
      <c r="I533">
        <v>239220000</v>
      </c>
      <c r="J533">
        <v>147610000</v>
      </c>
      <c r="K533">
        <v>42613000</v>
      </c>
      <c r="L533" s="4">
        <f t="shared" si="16"/>
        <v>-0.32025467423963838</v>
      </c>
      <c r="M533" s="7" t="e">
        <f t="shared" si="17"/>
        <v>#NUM!</v>
      </c>
    </row>
    <row r="534" spans="1:13" x14ac:dyDescent="0.25">
      <c r="A534" t="s">
        <v>532</v>
      </c>
      <c r="B534">
        <v>25626000</v>
      </c>
      <c r="C534">
        <v>18356000</v>
      </c>
      <c r="D534">
        <v>1</v>
      </c>
      <c r="E534">
        <v>27339000</v>
      </c>
      <c r="F534">
        <v>7926600</v>
      </c>
      <c r="G534">
        <v>32953000</v>
      </c>
      <c r="H534">
        <v>1</v>
      </c>
      <c r="I534">
        <v>62803000</v>
      </c>
      <c r="J534">
        <v>10915000</v>
      </c>
      <c r="K534">
        <v>8052300</v>
      </c>
      <c r="L534" s="4">
        <f t="shared" si="16"/>
        <v>-5.0468029609491684E-2</v>
      </c>
      <c r="M534" s="7" t="e">
        <f t="shared" si="17"/>
        <v>#NUM!</v>
      </c>
    </row>
    <row r="535" spans="1:13" x14ac:dyDescent="0.25">
      <c r="A535" t="s">
        <v>533</v>
      </c>
      <c r="B535">
        <v>1224500000</v>
      </c>
      <c r="C535">
        <v>444900000</v>
      </c>
      <c r="D535">
        <v>7019800000</v>
      </c>
      <c r="E535">
        <v>985050000</v>
      </c>
      <c r="F535">
        <v>19052000</v>
      </c>
      <c r="G535">
        <v>333200000</v>
      </c>
      <c r="H535">
        <v>2326000000</v>
      </c>
      <c r="I535">
        <v>585090000</v>
      </c>
      <c r="J535">
        <v>6855300000</v>
      </c>
      <c r="K535">
        <v>4634800000</v>
      </c>
      <c r="L535" s="4">
        <f t="shared" si="16"/>
        <v>-0.43659623054431118</v>
      </c>
      <c r="M535" s="7" t="e">
        <f t="shared" si="17"/>
        <v>#NUM!</v>
      </c>
    </row>
    <row r="536" spans="1:13" x14ac:dyDescent="0.25">
      <c r="A536" t="s">
        <v>534</v>
      </c>
      <c r="B536">
        <v>4902000</v>
      </c>
      <c r="C536">
        <v>6291800</v>
      </c>
      <c r="D536">
        <v>1</v>
      </c>
      <c r="E536">
        <v>6283800</v>
      </c>
      <c r="F536">
        <v>1</v>
      </c>
      <c r="G536">
        <v>1</v>
      </c>
      <c r="H536">
        <v>1</v>
      </c>
      <c r="I536">
        <v>27043000</v>
      </c>
      <c r="J536">
        <v>5733100</v>
      </c>
      <c r="K536">
        <v>1</v>
      </c>
      <c r="L536" s="4">
        <f t="shared" si="16"/>
        <v>-0.20457577410547387</v>
      </c>
      <c r="M536" s="7" t="e">
        <f t="shared" si="17"/>
        <v>#NUM!</v>
      </c>
    </row>
    <row r="537" spans="1:13" x14ac:dyDescent="0.25">
      <c r="A537" t="s">
        <v>535</v>
      </c>
      <c r="B537">
        <v>1</v>
      </c>
      <c r="C537">
        <v>13595000</v>
      </c>
      <c r="D537">
        <v>1</v>
      </c>
      <c r="E537">
        <v>16519000</v>
      </c>
      <c r="F537">
        <v>1</v>
      </c>
      <c r="G537">
        <v>1</v>
      </c>
      <c r="H537">
        <v>1</v>
      </c>
      <c r="I537">
        <v>1</v>
      </c>
      <c r="J537">
        <v>16285000</v>
      </c>
      <c r="K537">
        <v>1</v>
      </c>
      <c r="L537" s="4">
        <f t="shared" si="16"/>
        <v>-5.1827230846866301E-2</v>
      </c>
      <c r="M537" s="7" t="e">
        <f t="shared" si="17"/>
        <v>#NUM!</v>
      </c>
    </row>
    <row r="538" spans="1:13" x14ac:dyDescent="0.25">
      <c r="A538" t="s">
        <v>536</v>
      </c>
      <c r="B538">
        <v>1</v>
      </c>
      <c r="C538">
        <v>1</v>
      </c>
      <c r="D538">
        <v>1</v>
      </c>
      <c r="E538">
        <v>2856300</v>
      </c>
      <c r="F538">
        <v>1</v>
      </c>
      <c r="G538">
        <v>1</v>
      </c>
      <c r="H538">
        <v>1</v>
      </c>
      <c r="I538">
        <v>1</v>
      </c>
      <c r="J538">
        <v>1156100</v>
      </c>
      <c r="K538">
        <v>1</v>
      </c>
      <c r="L538" s="4">
        <f t="shared" si="16"/>
        <v>0.16289241700415108</v>
      </c>
      <c r="M538" s="7">
        <f t="shared" si="17"/>
        <v>0.65053229605467666</v>
      </c>
    </row>
    <row r="539" spans="1:13" x14ac:dyDescent="0.25">
      <c r="A539" t="s">
        <v>537</v>
      </c>
      <c r="B539">
        <v>3160000</v>
      </c>
      <c r="C539">
        <v>1</v>
      </c>
      <c r="D539">
        <v>1</v>
      </c>
      <c r="E539">
        <v>1</v>
      </c>
      <c r="F539">
        <v>5971900</v>
      </c>
      <c r="G539">
        <v>1</v>
      </c>
      <c r="H539">
        <v>1</v>
      </c>
      <c r="I539">
        <v>1</v>
      </c>
      <c r="J539">
        <v>4873100</v>
      </c>
      <c r="K539">
        <v>1</v>
      </c>
      <c r="L539" s="4">
        <f t="shared" si="16"/>
        <v>0.65365375411405457</v>
      </c>
      <c r="M539" s="7">
        <f t="shared" si="17"/>
        <v>3.4673320851510425E-2</v>
      </c>
    </row>
    <row r="540" spans="1:13" x14ac:dyDescent="0.25">
      <c r="A540" t="s">
        <v>538</v>
      </c>
      <c r="B540">
        <v>32485000</v>
      </c>
      <c r="C540">
        <v>38442000</v>
      </c>
      <c r="D540">
        <v>5448000</v>
      </c>
      <c r="E540">
        <v>154810000</v>
      </c>
      <c r="F540">
        <v>1</v>
      </c>
      <c r="G540">
        <v>1</v>
      </c>
      <c r="H540">
        <v>1</v>
      </c>
      <c r="I540">
        <v>19882000</v>
      </c>
      <c r="J540">
        <v>198150000</v>
      </c>
      <c r="K540">
        <v>152250000</v>
      </c>
      <c r="L540" s="4">
        <f t="shared" si="16"/>
        <v>-0.10933647328971831</v>
      </c>
      <c r="M540" s="7" t="e">
        <f t="shared" si="17"/>
        <v>#NUM!</v>
      </c>
    </row>
    <row r="541" spans="1:13" x14ac:dyDescent="0.25">
      <c r="A541" t="s">
        <v>539</v>
      </c>
      <c r="B541">
        <v>1</v>
      </c>
      <c r="C541">
        <v>1</v>
      </c>
      <c r="D541">
        <v>1</v>
      </c>
      <c r="E541">
        <v>29164000</v>
      </c>
      <c r="F541">
        <v>1</v>
      </c>
      <c r="G541">
        <v>1</v>
      </c>
      <c r="H541">
        <v>1</v>
      </c>
      <c r="I541">
        <v>1</v>
      </c>
      <c r="J541">
        <v>11953000</v>
      </c>
      <c r="K541">
        <v>1</v>
      </c>
      <c r="L541" s="4">
        <f t="shared" si="16"/>
        <v>0.16186237134352061</v>
      </c>
      <c r="M541" s="7">
        <f t="shared" si="17"/>
        <v>0.65262985090198533</v>
      </c>
    </row>
    <row r="542" spans="1:13" x14ac:dyDescent="0.25">
      <c r="A542" t="s">
        <v>540</v>
      </c>
      <c r="B542">
        <v>17763000</v>
      </c>
      <c r="C542">
        <v>12786000</v>
      </c>
      <c r="D542">
        <v>1</v>
      </c>
      <c r="E542">
        <v>14754000</v>
      </c>
      <c r="F542">
        <v>1</v>
      </c>
      <c r="G542">
        <v>29426000</v>
      </c>
      <c r="H542">
        <v>5815700</v>
      </c>
      <c r="I542">
        <v>8560500</v>
      </c>
      <c r="J542">
        <v>4132100</v>
      </c>
      <c r="K542">
        <v>13559000</v>
      </c>
      <c r="L542" s="4">
        <f t="shared" si="16"/>
        <v>-1.1223710004778766E-2</v>
      </c>
      <c r="M542" s="7" t="e">
        <f t="shared" si="17"/>
        <v>#NUM!</v>
      </c>
    </row>
    <row r="543" spans="1:13" x14ac:dyDescent="0.25">
      <c r="A543" t="s">
        <v>541</v>
      </c>
      <c r="B543">
        <v>43789000</v>
      </c>
      <c r="C543">
        <v>104690000</v>
      </c>
      <c r="D543">
        <v>11363000</v>
      </c>
      <c r="E543">
        <v>93326000</v>
      </c>
      <c r="F543">
        <v>1</v>
      </c>
      <c r="G543">
        <v>14821000</v>
      </c>
      <c r="H543">
        <v>1</v>
      </c>
      <c r="I543">
        <v>21634000</v>
      </c>
      <c r="J543">
        <v>380480000</v>
      </c>
      <c r="K543">
        <v>41901000</v>
      </c>
      <c r="L543" s="4">
        <f t="shared" si="16"/>
        <v>-0.15104422690009373</v>
      </c>
      <c r="M543" s="7" t="e">
        <f t="shared" si="17"/>
        <v>#NUM!</v>
      </c>
    </row>
    <row r="544" spans="1:13" x14ac:dyDescent="0.25">
      <c r="A544" t="s">
        <v>542</v>
      </c>
      <c r="B544">
        <v>1</v>
      </c>
      <c r="C544">
        <v>1</v>
      </c>
      <c r="D544">
        <v>1</v>
      </c>
      <c r="E544">
        <v>6472400</v>
      </c>
      <c r="F544">
        <v>1</v>
      </c>
      <c r="G544">
        <v>1</v>
      </c>
      <c r="H544">
        <v>1</v>
      </c>
      <c r="I544">
        <v>1400900</v>
      </c>
      <c r="J544">
        <v>12625000</v>
      </c>
      <c r="K544">
        <v>1</v>
      </c>
      <c r="L544" s="4">
        <f t="shared" si="16"/>
        <v>-6.945286153670549E-2</v>
      </c>
      <c r="M544" s="7" t="e">
        <f t="shared" si="17"/>
        <v>#NUM!</v>
      </c>
    </row>
    <row r="545" spans="1:13" x14ac:dyDescent="0.25">
      <c r="A545" t="s">
        <v>543</v>
      </c>
      <c r="B545">
        <v>490850000</v>
      </c>
      <c r="C545">
        <v>1266900000</v>
      </c>
      <c r="D545">
        <v>7882100000</v>
      </c>
      <c r="E545">
        <v>1251900000</v>
      </c>
      <c r="F545">
        <v>36448000</v>
      </c>
      <c r="G545">
        <v>959370000</v>
      </c>
      <c r="H545">
        <v>565310000</v>
      </c>
      <c r="I545">
        <v>568340000</v>
      </c>
      <c r="J545">
        <v>1754800000</v>
      </c>
      <c r="K545">
        <v>2989500000</v>
      </c>
      <c r="L545" s="4">
        <f t="shared" si="16"/>
        <v>-0.40849631730275465</v>
      </c>
      <c r="M545" s="7" t="e">
        <f t="shared" si="17"/>
        <v>#NUM!</v>
      </c>
    </row>
    <row r="546" spans="1:13" x14ac:dyDescent="0.25">
      <c r="A546" t="s">
        <v>544</v>
      </c>
      <c r="B546">
        <v>22736000</v>
      </c>
      <c r="C546">
        <v>5735100</v>
      </c>
      <c r="D546">
        <v>470610000</v>
      </c>
      <c r="E546">
        <v>26527000</v>
      </c>
      <c r="F546">
        <v>3393100</v>
      </c>
      <c r="G546">
        <v>14058000</v>
      </c>
      <c r="H546">
        <v>36957000</v>
      </c>
      <c r="I546">
        <v>704980000</v>
      </c>
      <c r="J546">
        <v>203810000</v>
      </c>
      <c r="K546">
        <v>4877800</v>
      </c>
      <c r="L546" s="4">
        <f t="shared" si="16"/>
        <v>-0.43459676427356775</v>
      </c>
      <c r="M546" s="7" t="e">
        <f t="shared" si="17"/>
        <v>#NUM!</v>
      </c>
    </row>
    <row r="547" spans="1:13" x14ac:dyDescent="0.25">
      <c r="A547" t="s">
        <v>545</v>
      </c>
      <c r="B547">
        <v>14750000</v>
      </c>
      <c r="C547">
        <v>1</v>
      </c>
      <c r="D547">
        <v>1</v>
      </c>
      <c r="E547">
        <v>1955800</v>
      </c>
      <c r="F547">
        <v>1</v>
      </c>
      <c r="G547">
        <v>19013000</v>
      </c>
      <c r="H547">
        <v>1</v>
      </c>
      <c r="I547">
        <v>4519900</v>
      </c>
      <c r="J547">
        <v>4059800</v>
      </c>
      <c r="K547">
        <v>1091100</v>
      </c>
      <c r="L547" s="4">
        <f t="shared" si="16"/>
        <v>0.18530622649283846</v>
      </c>
      <c r="M547" s="7">
        <f t="shared" si="17"/>
        <v>0.60543331095066244</v>
      </c>
    </row>
    <row r="548" spans="1:13" x14ac:dyDescent="0.25">
      <c r="A548" t="s">
        <v>546</v>
      </c>
      <c r="B548">
        <v>192320000</v>
      </c>
      <c r="C548">
        <v>211570000</v>
      </c>
      <c r="D548">
        <v>10554000</v>
      </c>
      <c r="E548">
        <v>269550000</v>
      </c>
      <c r="F548">
        <v>63906000</v>
      </c>
      <c r="G548">
        <v>43979000</v>
      </c>
      <c r="H548">
        <v>225650000</v>
      </c>
      <c r="I548">
        <v>35729000</v>
      </c>
      <c r="J548">
        <v>195150000</v>
      </c>
      <c r="K548">
        <v>80599000</v>
      </c>
      <c r="L548" s="4">
        <f t="shared" si="16"/>
        <v>0.20036960165648846</v>
      </c>
      <c r="M548" s="7">
        <f t="shared" si="17"/>
        <v>0.57574769731714892</v>
      </c>
    </row>
    <row r="549" spans="1:13" x14ac:dyDescent="0.25">
      <c r="A549" t="s">
        <v>547</v>
      </c>
      <c r="B549">
        <v>1</v>
      </c>
      <c r="C549">
        <v>1</v>
      </c>
      <c r="D549">
        <v>1</v>
      </c>
      <c r="E549">
        <v>1</v>
      </c>
      <c r="F549">
        <v>3673000</v>
      </c>
      <c r="G549">
        <v>1</v>
      </c>
      <c r="H549">
        <v>1</v>
      </c>
      <c r="I549">
        <v>8678800</v>
      </c>
      <c r="J549">
        <v>1</v>
      </c>
      <c r="K549">
        <v>1</v>
      </c>
      <c r="L549" s="4">
        <f t="shared" si="16"/>
        <v>-5.4564999222320269E-3</v>
      </c>
      <c r="M549" s="7" t="e">
        <f t="shared" si="17"/>
        <v>#NUM!</v>
      </c>
    </row>
    <row r="550" spans="1:13" x14ac:dyDescent="0.25">
      <c r="A550" t="s">
        <v>548</v>
      </c>
      <c r="B550">
        <v>1</v>
      </c>
      <c r="C550">
        <v>10394000</v>
      </c>
      <c r="D550">
        <v>3224100</v>
      </c>
      <c r="E550">
        <v>18781000</v>
      </c>
      <c r="F550">
        <v>38259000</v>
      </c>
      <c r="G550">
        <v>18414000</v>
      </c>
      <c r="H550">
        <v>1</v>
      </c>
      <c r="I550">
        <v>23318000</v>
      </c>
      <c r="J550">
        <v>60251000</v>
      </c>
      <c r="K550">
        <v>2480900</v>
      </c>
      <c r="L550" s="4">
        <f t="shared" si="16"/>
        <v>0.11273448464216776</v>
      </c>
      <c r="M550" s="7">
        <f t="shared" si="17"/>
        <v>0.75488679123554459</v>
      </c>
    </row>
    <row r="551" spans="1:13" x14ac:dyDescent="0.25">
      <c r="A551" t="s">
        <v>549</v>
      </c>
      <c r="B551">
        <v>1</v>
      </c>
      <c r="C551">
        <v>68248000</v>
      </c>
      <c r="D551">
        <v>1</v>
      </c>
      <c r="E551">
        <v>38281000</v>
      </c>
      <c r="F551">
        <v>1</v>
      </c>
      <c r="G551">
        <v>18474000</v>
      </c>
      <c r="H551">
        <v>1</v>
      </c>
      <c r="I551">
        <v>1</v>
      </c>
      <c r="J551">
        <v>27654000</v>
      </c>
      <c r="K551">
        <v>20950000</v>
      </c>
      <c r="L551" s="4">
        <f t="shared" si="16"/>
        <v>-0.21313442250102327</v>
      </c>
      <c r="M551" s="7" t="e">
        <f t="shared" si="17"/>
        <v>#NUM!</v>
      </c>
    </row>
    <row r="552" spans="1:13" x14ac:dyDescent="0.25">
      <c r="A552" t="s">
        <v>550</v>
      </c>
      <c r="B552">
        <v>1</v>
      </c>
      <c r="C552">
        <v>1</v>
      </c>
      <c r="D552">
        <v>3997700</v>
      </c>
      <c r="E552">
        <v>1</v>
      </c>
      <c r="F552">
        <v>1</v>
      </c>
      <c r="G552">
        <v>1</v>
      </c>
      <c r="H552">
        <v>1</v>
      </c>
      <c r="I552">
        <v>9165900</v>
      </c>
      <c r="J552">
        <v>1</v>
      </c>
      <c r="K552">
        <v>1</v>
      </c>
      <c r="L552" s="4">
        <f t="shared" si="16"/>
        <v>-0.36981929186262058</v>
      </c>
      <c r="M552" s="7" t="e">
        <f t="shared" si="17"/>
        <v>#NUM!</v>
      </c>
    </row>
    <row r="553" spans="1:13" x14ac:dyDescent="0.25">
      <c r="A553" t="s">
        <v>551</v>
      </c>
      <c r="B553">
        <v>73031000</v>
      </c>
      <c r="C553">
        <v>46847000</v>
      </c>
      <c r="D553">
        <v>11496000</v>
      </c>
      <c r="E553">
        <v>97835000</v>
      </c>
      <c r="F553">
        <v>1</v>
      </c>
      <c r="G553">
        <v>25216000</v>
      </c>
      <c r="H553">
        <v>16838000</v>
      </c>
      <c r="I553">
        <v>171900000</v>
      </c>
      <c r="J553">
        <v>99694000</v>
      </c>
      <c r="K553">
        <v>9183700</v>
      </c>
      <c r="L553" s="4">
        <f t="shared" si="16"/>
        <v>-0.11566934178120626</v>
      </c>
      <c r="M553" s="7" t="e">
        <f t="shared" si="17"/>
        <v>#NUM!</v>
      </c>
    </row>
    <row r="554" spans="1:13" x14ac:dyDescent="0.25">
      <c r="A554" t="s">
        <v>552</v>
      </c>
      <c r="B554">
        <v>249950000</v>
      </c>
      <c r="C554">
        <v>197380000</v>
      </c>
      <c r="D554">
        <v>104800000</v>
      </c>
      <c r="E554">
        <v>172320000</v>
      </c>
      <c r="F554">
        <v>1</v>
      </c>
      <c r="G554">
        <v>130570000</v>
      </c>
      <c r="H554">
        <v>1</v>
      </c>
      <c r="I554">
        <v>258320000</v>
      </c>
      <c r="J554">
        <v>165740000</v>
      </c>
      <c r="K554">
        <v>1</v>
      </c>
      <c r="L554" s="4">
        <f t="shared" si="16"/>
        <v>1.1549731752463247E-2</v>
      </c>
      <c r="M554" s="7">
        <f t="shared" si="17"/>
        <v>0.97458082371016519</v>
      </c>
    </row>
    <row r="555" spans="1:13" x14ac:dyDescent="0.25">
      <c r="A555" t="s">
        <v>553</v>
      </c>
      <c r="B555">
        <v>38517000</v>
      </c>
      <c r="C555">
        <v>98914000</v>
      </c>
      <c r="D555">
        <v>7378100</v>
      </c>
      <c r="E555">
        <v>111870000</v>
      </c>
      <c r="F555">
        <v>1</v>
      </c>
      <c r="G555">
        <v>64758000</v>
      </c>
      <c r="H555">
        <v>83225000</v>
      </c>
      <c r="I555">
        <v>8765200</v>
      </c>
      <c r="J555">
        <v>88399000</v>
      </c>
      <c r="K555">
        <v>82031000</v>
      </c>
      <c r="L555" s="4">
        <f t="shared" si="16"/>
        <v>-0.25721760456148801</v>
      </c>
      <c r="M555" s="7" t="e">
        <f t="shared" si="17"/>
        <v>#NUM!</v>
      </c>
    </row>
    <row r="556" spans="1:13" x14ac:dyDescent="0.25">
      <c r="A556" t="s">
        <v>554</v>
      </c>
      <c r="B556">
        <v>138400000</v>
      </c>
      <c r="C556">
        <v>74715000</v>
      </c>
      <c r="D556">
        <v>56492000</v>
      </c>
      <c r="E556">
        <v>87431000</v>
      </c>
      <c r="F556">
        <v>54230000</v>
      </c>
      <c r="G556">
        <v>226750000</v>
      </c>
      <c r="H556">
        <v>1</v>
      </c>
      <c r="I556">
        <v>336600000</v>
      </c>
      <c r="J556">
        <v>27880000</v>
      </c>
      <c r="K556">
        <v>1</v>
      </c>
      <c r="L556" s="4">
        <f t="shared" si="16"/>
        <v>-7.011959027915475E-2</v>
      </c>
      <c r="M556" s="7" t="e">
        <f t="shared" si="17"/>
        <v>#NUM!</v>
      </c>
    </row>
    <row r="557" spans="1:13" x14ac:dyDescent="0.25">
      <c r="A557" t="s">
        <v>555</v>
      </c>
      <c r="B557">
        <v>1</v>
      </c>
      <c r="C557">
        <v>2307500</v>
      </c>
      <c r="D557">
        <v>1</v>
      </c>
      <c r="E557">
        <v>3260000</v>
      </c>
      <c r="F557">
        <v>1</v>
      </c>
      <c r="G557">
        <v>1</v>
      </c>
      <c r="H557">
        <v>1</v>
      </c>
      <c r="I557">
        <v>5425800</v>
      </c>
      <c r="J557">
        <v>3510700</v>
      </c>
      <c r="K557">
        <v>1</v>
      </c>
      <c r="L557" s="4">
        <f t="shared" si="16"/>
        <v>-0.2720979362596726</v>
      </c>
      <c r="M557" s="7" t="e">
        <f t="shared" si="17"/>
        <v>#NUM!</v>
      </c>
    </row>
    <row r="558" spans="1:13" x14ac:dyDescent="0.25">
      <c r="A558" t="s">
        <v>556</v>
      </c>
      <c r="B558">
        <v>1</v>
      </c>
      <c r="C558">
        <v>1</v>
      </c>
      <c r="D558">
        <v>1</v>
      </c>
      <c r="E558">
        <v>1</v>
      </c>
      <c r="F558">
        <v>100730000</v>
      </c>
      <c r="G558">
        <v>27632000</v>
      </c>
      <c r="H558">
        <v>71737000</v>
      </c>
      <c r="I558">
        <v>28426000</v>
      </c>
      <c r="J558">
        <v>20886000</v>
      </c>
      <c r="K558">
        <v>9490700</v>
      </c>
      <c r="L558" s="4">
        <f t="shared" si="16"/>
        <v>0.30067527001204414</v>
      </c>
      <c r="M558" s="7">
        <f t="shared" si="17"/>
        <v>0.3935037987175678</v>
      </c>
    </row>
    <row r="559" spans="1:13" x14ac:dyDescent="0.25">
      <c r="A559" t="s">
        <v>557</v>
      </c>
      <c r="B559">
        <v>11118000</v>
      </c>
      <c r="C559">
        <v>10247000</v>
      </c>
      <c r="D559">
        <v>545090000</v>
      </c>
      <c r="E559">
        <v>25991000</v>
      </c>
      <c r="F559">
        <v>188080000</v>
      </c>
      <c r="G559">
        <v>64337000</v>
      </c>
      <c r="H559">
        <v>105440000</v>
      </c>
      <c r="I559">
        <v>48381000</v>
      </c>
      <c r="J559">
        <v>487670000</v>
      </c>
      <c r="K559">
        <v>426160000</v>
      </c>
      <c r="L559" s="4">
        <f t="shared" si="16"/>
        <v>-0.33605489788913417</v>
      </c>
      <c r="M559" s="7" t="e">
        <f t="shared" si="17"/>
        <v>#NUM!</v>
      </c>
    </row>
    <row r="560" spans="1:13" x14ac:dyDescent="0.25">
      <c r="A560" t="s">
        <v>558</v>
      </c>
      <c r="B560">
        <v>1290400000</v>
      </c>
      <c r="C560">
        <v>1584000000</v>
      </c>
      <c r="D560">
        <v>142470000</v>
      </c>
      <c r="E560">
        <v>783000000</v>
      </c>
      <c r="F560">
        <v>14360000</v>
      </c>
      <c r="G560">
        <v>603750000</v>
      </c>
      <c r="H560">
        <v>247280000</v>
      </c>
      <c r="I560">
        <v>769000000</v>
      </c>
      <c r="J560">
        <v>899790000</v>
      </c>
      <c r="K560">
        <v>476290000</v>
      </c>
      <c r="L560" s="4">
        <f t="shared" si="16"/>
        <v>-1.0257538983783007E-3</v>
      </c>
      <c r="M560" s="7" t="e">
        <f t="shared" si="17"/>
        <v>#NUM!</v>
      </c>
    </row>
    <row r="561" spans="1:13" x14ac:dyDescent="0.25">
      <c r="A561" t="s">
        <v>559</v>
      </c>
      <c r="B561">
        <v>2115400</v>
      </c>
      <c r="C561">
        <v>1</v>
      </c>
      <c r="D561">
        <v>1</v>
      </c>
      <c r="E561">
        <v>2273100</v>
      </c>
      <c r="F561">
        <v>4737900</v>
      </c>
      <c r="G561">
        <v>10574000</v>
      </c>
      <c r="H561">
        <v>1</v>
      </c>
      <c r="I561">
        <v>1</v>
      </c>
      <c r="J561">
        <v>2135100</v>
      </c>
      <c r="K561">
        <v>1779300</v>
      </c>
      <c r="L561" s="4">
        <f t="shared" si="16"/>
        <v>0.24536779115042748</v>
      </c>
      <c r="M561" s="7">
        <f t="shared" si="17"/>
        <v>0.49043823428099098</v>
      </c>
    </row>
    <row r="562" spans="1:13" x14ac:dyDescent="0.25">
      <c r="A562" t="s">
        <v>560</v>
      </c>
      <c r="B562">
        <v>15583000</v>
      </c>
      <c r="C562">
        <v>23275000</v>
      </c>
      <c r="D562">
        <v>8392700</v>
      </c>
      <c r="E562">
        <v>15348000</v>
      </c>
      <c r="F562">
        <v>19031000</v>
      </c>
      <c r="G562">
        <v>8158900</v>
      </c>
      <c r="H562">
        <v>1</v>
      </c>
      <c r="I562">
        <v>36962000</v>
      </c>
      <c r="J562">
        <v>61739000</v>
      </c>
      <c r="K562">
        <v>4461500</v>
      </c>
      <c r="L562" s="4">
        <f t="shared" si="16"/>
        <v>-7.0726584725514574E-2</v>
      </c>
      <c r="M562" s="7" t="e">
        <f t="shared" si="17"/>
        <v>#NUM!</v>
      </c>
    </row>
    <row r="563" spans="1:13" x14ac:dyDescent="0.25">
      <c r="A563" t="s">
        <v>561</v>
      </c>
      <c r="B563">
        <v>1</v>
      </c>
      <c r="C563">
        <v>1</v>
      </c>
      <c r="D563">
        <v>1</v>
      </c>
      <c r="E563">
        <v>1</v>
      </c>
      <c r="F563">
        <v>34031000</v>
      </c>
      <c r="G563">
        <v>9119600</v>
      </c>
      <c r="H563">
        <v>1</v>
      </c>
      <c r="I563">
        <v>5370000</v>
      </c>
      <c r="J563">
        <v>2359100</v>
      </c>
      <c r="K563">
        <v>1</v>
      </c>
      <c r="L563" s="4">
        <f t="shared" si="16"/>
        <v>0.55911242766799074</v>
      </c>
      <c r="M563" s="7">
        <f t="shared" si="17"/>
        <v>8.5571529519507486E-2</v>
      </c>
    </row>
    <row r="564" spans="1:13" x14ac:dyDescent="0.25">
      <c r="A564" t="s">
        <v>562</v>
      </c>
      <c r="B564">
        <v>134060000</v>
      </c>
      <c r="C564">
        <v>70695000</v>
      </c>
      <c r="D564">
        <v>1</v>
      </c>
      <c r="E564">
        <v>32144000</v>
      </c>
      <c r="F564">
        <v>9150200</v>
      </c>
      <c r="G564">
        <v>51285000</v>
      </c>
      <c r="H564">
        <v>20441000</v>
      </c>
      <c r="I564">
        <v>27345000</v>
      </c>
      <c r="J564">
        <v>51617000</v>
      </c>
      <c r="K564">
        <v>33718000</v>
      </c>
      <c r="L564" s="4">
        <f t="shared" si="16"/>
        <v>0.34471897935710993</v>
      </c>
      <c r="M564" s="7">
        <f t="shared" si="17"/>
        <v>0.32341730373357258</v>
      </c>
    </row>
    <row r="565" spans="1:13" x14ac:dyDescent="0.25">
      <c r="A565" t="s">
        <v>563</v>
      </c>
      <c r="B565">
        <v>5910000</v>
      </c>
      <c r="C565">
        <v>3899900</v>
      </c>
      <c r="D565">
        <v>14852000</v>
      </c>
      <c r="E565">
        <v>3374300</v>
      </c>
      <c r="F565">
        <v>1</v>
      </c>
      <c r="G565">
        <v>1</v>
      </c>
      <c r="H565">
        <v>1</v>
      </c>
      <c r="I565">
        <v>1</v>
      </c>
      <c r="J565">
        <v>17548000</v>
      </c>
      <c r="K565">
        <v>1</v>
      </c>
      <c r="L565" s="4">
        <f t="shared" si="16"/>
        <v>-0.14922030818172427</v>
      </c>
      <c r="M565" s="7" t="e">
        <f t="shared" si="17"/>
        <v>#NUM!</v>
      </c>
    </row>
    <row r="566" spans="1:13" x14ac:dyDescent="0.25">
      <c r="A566" t="s">
        <v>564</v>
      </c>
      <c r="B566">
        <v>22039000</v>
      </c>
      <c r="C566">
        <v>77016000</v>
      </c>
      <c r="D566">
        <v>17208000</v>
      </c>
      <c r="E566">
        <v>154210000</v>
      </c>
      <c r="F566">
        <v>56869000</v>
      </c>
      <c r="G566">
        <v>75240000</v>
      </c>
      <c r="H566">
        <v>38294000</v>
      </c>
      <c r="I566">
        <v>78715000</v>
      </c>
      <c r="J566">
        <v>65209000</v>
      </c>
      <c r="K566">
        <v>1</v>
      </c>
      <c r="L566" s="4">
        <f t="shared" si="16"/>
        <v>0.1169619961447655</v>
      </c>
      <c r="M566" s="7">
        <f t="shared" si="17"/>
        <v>0.74593371938894748</v>
      </c>
    </row>
    <row r="567" spans="1:13" x14ac:dyDescent="0.25">
      <c r="A567" t="s">
        <v>565</v>
      </c>
      <c r="B567">
        <v>35167000</v>
      </c>
      <c r="C567">
        <v>9249100</v>
      </c>
      <c r="D567">
        <v>345680000</v>
      </c>
      <c r="E567">
        <v>3590200</v>
      </c>
      <c r="F567">
        <v>1</v>
      </c>
      <c r="G567">
        <v>56587000</v>
      </c>
      <c r="H567">
        <v>26896000</v>
      </c>
      <c r="I567">
        <v>40125000</v>
      </c>
      <c r="J567">
        <v>29573000</v>
      </c>
      <c r="K567">
        <v>77070000</v>
      </c>
      <c r="L567" s="4">
        <f t="shared" si="16"/>
        <v>-0.35125861002739589</v>
      </c>
      <c r="M567" s="7" t="e">
        <f t="shared" si="17"/>
        <v>#NUM!</v>
      </c>
    </row>
    <row r="568" spans="1:13" x14ac:dyDescent="0.25">
      <c r="A568" t="s">
        <v>566</v>
      </c>
      <c r="B568">
        <v>1</v>
      </c>
      <c r="C568">
        <v>6732900</v>
      </c>
      <c r="D568">
        <v>47846000</v>
      </c>
      <c r="E568">
        <v>1</v>
      </c>
      <c r="F568">
        <v>1</v>
      </c>
      <c r="G568">
        <v>16440000</v>
      </c>
      <c r="H568">
        <v>27018000</v>
      </c>
      <c r="I568">
        <v>1</v>
      </c>
      <c r="J568">
        <v>40513000</v>
      </c>
      <c r="K568">
        <v>1</v>
      </c>
      <c r="L568" s="4">
        <f t="shared" si="16"/>
        <v>-0.4728613908020462</v>
      </c>
      <c r="M568" s="7" t="e">
        <f t="shared" si="17"/>
        <v>#NUM!</v>
      </c>
    </row>
    <row r="569" spans="1:13" x14ac:dyDescent="0.25">
      <c r="A569" t="s">
        <v>567</v>
      </c>
      <c r="B569">
        <v>428610000</v>
      </c>
      <c r="C569">
        <v>4062100000</v>
      </c>
      <c r="D569">
        <v>1521000000</v>
      </c>
      <c r="E569">
        <v>3394300000</v>
      </c>
      <c r="F569">
        <v>60729000</v>
      </c>
      <c r="G569">
        <v>1718500000</v>
      </c>
      <c r="H569">
        <v>1136900000</v>
      </c>
      <c r="I569">
        <v>642780000</v>
      </c>
      <c r="J569">
        <v>2684600000</v>
      </c>
      <c r="K569">
        <v>1196500000</v>
      </c>
      <c r="L569" s="4">
        <f t="shared" si="16"/>
        <v>-0.33855726446339035</v>
      </c>
      <c r="M569" s="7" t="e">
        <f t="shared" si="17"/>
        <v>#NUM!</v>
      </c>
    </row>
    <row r="570" spans="1:13" x14ac:dyDescent="0.25">
      <c r="A570" t="s">
        <v>568</v>
      </c>
      <c r="B570">
        <v>4029200</v>
      </c>
      <c r="C570">
        <v>2501000</v>
      </c>
      <c r="D570">
        <v>1</v>
      </c>
      <c r="E570">
        <v>5612400</v>
      </c>
      <c r="F570">
        <v>1</v>
      </c>
      <c r="G570">
        <v>2711800</v>
      </c>
      <c r="H570">
        <v>1</v>
      </c>
      <c r="I570">
        <v>1</v>
      </c>
      <c r="J570">
        <v>5650900</v>
      </c>
      <c r="K570">
        <v>1</v>
      </c>
      <c r="L570" s="4">
        <f t="shared" si="16"/>
        <v>0.24573864071525844</v>
      </c>
      <c r="M570" s="7">
        <f t="shared" si="17"/>
        <v>0.48975779864171609</v>
      </c>
    </row>
    <row r="571" spans="1:13" x14ac:dyDescent="0.25">
      <c r="A571" t="s">
        <v>569</v>
      </c>
      <c r="B571">
        <v>180740000</v>
      </c>
      <c r="C571">
        <v>159590000</v>
      </c>
      <c r="D571">
        <v>1</v>
      </c>
      <c r="E571">
        <v>71279000</v>
      </c>
      <c r="F571">
        <v>1</v>
      </c>
      <c r="G571">
        <v>3818800</v>
      </c>
      <c r="H571">
        <v>172180000</v>
      </c>
      <c r="I571">
        <v>15149000</v>
      </c>
      <c r="J571">
        <v>3574600</v>
      </c>
      <c r="K571">
        <v>95975000</v>
      </c>
      <c r="L571" s="4">
        <f t="shared" si="16"/>
        <v>0.11428921871046267</v>
      </c>
      <c r="M571" s="7">
        <f t="shared" si="17"/>
        <v>0.75159118022328519</v>
      </c>
    </row>
    <row r="572" spans="1:13" x14ac:dyDescent="0.25">
      <c r="A572" t="s">
        <v>570</v>
      </c>
      <c r="B572">
        <v>2680800</v>
      </c>
      <c r="C572">
        <v>5813000</v>
      </c>
      <c r="D572">
        <v>1</v>
      </c>
      <c r="E572">
        <v>3402200</v>
      </c>
      <c r="F572">
        <v>1</v>
      </c>
      <c r="G572">
        <v>4531800</v>
      </c>
      <c r="H572">
        <v>1</v>
      </c>
      <c r="I572">
        <v>12298000</v>
      </c>
      <c r="J572">
        <v>1182800</v>
      </c>
      <c r="K572">
        <v>1</v>
      </c>
      <c r="L572" s="4">
        <f t="shared" si="16"/>
        <v>-0.24314727753069634</v>
      </c>
      <c r="M572" s="7" t="e">
        <f t="shared" si="17"/>
        <v>#NUM!</v>
      </c>
    </row>
    <row r="573" spans="1:13" x14ac:dyDescent="0.25">
      <c r="A573" t="s">
        <v>571</v>
      </c>
      <c r="B573">
        <v>1</v>
      </c>
      <c r="C573">
        <v>13378000</v>
      </c>
      <c r="D573">
        <v>6806800</v>
      </c>
      <c r="E573">
        <v>21761000</v>
      </c>
      <c r="F573">
        <v>1</v>
      </c>
      <c r="G573">
        <v>19402000</v>
      </c>
      <c r="H573">
        <v>1</v>
      </c>
      <c r="I573">
        <v>1</v>
      </c>
      <c r="J573">
        <v>4392400</v>
      </c>
      <c r="K573">
        <v>5185300</v>
      </c>
      <c r="L573" s="4">
        <f t="shared" si="16"/>
        <v>-0.13988171843658662</v>
      </c>
      <c r="M573" s="7" t="e">
        <f t="shared" si="17"/>
        <v>#NUM!</v>
      </c>
    </row>
    <row r="574" spans="1:13" x14ac:dyDescent="0.25">
      <c r="A574" t="s">
        <v>572</v>
      </c>
      <c r="B574">
        <v>18146000</v>
      </c>
      <c r="C574">
        <v>45429000</v>
      </c>
      <c r="D574">
        <v>36488000</v>
      </c>
      <c r="E574">
        <v>35965000</v>
      </c>
      <c r="F574">
        <v>1</v>
      </c>
      <c r="G574">
        <v>15369000</v>
      </c>
      <c r="H574">
        <v>33555000</v>
      </c>
      <c r="I574">
        <v>49900000</v>
      </c>
      <c r="J574">
        <v>5101800</v>
      </c>
      <c r="K574">
        <v>3693100</v>
      </c>
      <c r="L574" s="4">
        <f t="shared" si="16"/>
        <v>-0.40284633160070288</v>
      </c>
      <c r="M574" s="7" t="e">
        <f t="shared" si="17"/>
        <v>#NUM!</v>
      </c>
    </row>
    <row r="575" spans="1:13" x14ac:dyDescent="0.25">
      <c r="A575" t="s">
        <v>573</v>
      </c>
      <c r="B575">
        <v>1919800</v>
      </c>
      <c r="C575">
        <v>2494300</v>
      </c>
      <c r="D575">
        <v>2322800</v>
      </c>
      <c r="E575">
        <v>1</v>
      </c>
      <c r="F575">
        <v>1</v>
      </c>
      <c r="G575">
        <v>1</v>
      </c>
      <c r="H575">
        <v>1</v>
      </c>
      <c r="I575">
        <v>1</v>
      </c>
      <c r="J575">
        <v>12806000</v>
      </c>
      <c r="K575">
        <v>1</v>
      </c>
      <c r="L575" s="4">
        <f t="shared" si="16"/>
        <v>-0.16120807865138581</v>
      </c>
      <c r="M575" s="7" t="e">
        <f t="shared" si="17"/>
        <v>#NUM!</v>
      </c>
    </row>
    <row r="576" spans="1:13" x14ac:dyDescent="0.25">
      <c r="A576" t="s">
        <v>574</v>
      </c>
      <c r="B576">
        <v>24837000</v>
      </c>
      <c r="C576">
        <v>14477000</v>
      </c>
      <c r="D576">
        <v>5169000</v>
      </c>
      <c r="E576">
        <v>26506000</v>
      </c>
      <c r="F576">
        <v>21416000</v>
      </c>
      <c r="G576">
        <v>10929000</v>
      </c>
      <c r="H576">
        <v>11826000</v>
      </c>
      <c r="I576">
        <v>95521000</v>
      </c>
      <c r="J576">
        <v>14974000</v>
      </c>
      <c r="K576">
        <v>1</v>
      </c>
      <c r="L576" s="4">
        <f t="shared" si="16"/>
        <v>-3.25787078086947E-2</v>
      </c>
      <c r="M576" s="7" t="e">
        <f t="shared" si="17"/>
        <v>#NUM!</v>
      </c>
    </row>
    <row r="577" spans="1:13" x14ac:dyDescent="0.25">
      <c r="A577" t="s">
        <v>575</v>
      </c>
      <c r="B577">
        <v>3075200</v>
      </c>
      <c r="C577">
        <v>1</v>
      </c>
      <c r="D577">
        <v>1</v>
      </c>
      <c r="E577">
        <v>3630800</v>
      </c>
      <c r="F577">
        <v>1</v>
      </c>
      <c r="G577">
        <v>1</v>
      </c>
      <c r="H577">
        <v>1</v>
      </c>
      <c r="I577">
        <v>1</v>
      </c>
      <c r="J577">
        <v>12883000</v>
      </c>
      <c r="K577">
        <v>1</v>
      </c>
      <c r="L577" s="4">
        <f t="shared" si="16"/>
        <v>3.8976703495520501E-2</v>
      </c>
      <c r="M577" s="7">
        <f t="shared" si="17"/>
        <v>0.91433313019597284</v>
      </c>
    </row>
    <row r="578" spans="1:13" x14ac:dyDescent="0.25">
      <c r="A578" t="s">
        <v>576</v>
      </c>
      <c r="B578">
        <v>9640200</v>
      </c>
      <c r="C578">
        <v>1</v>
      </c>
      <c r="D578">
        <v>1</v>
      </c>
      <c r="E578">
        <v>7360600</v>
      </c>
      <c r="F578">
        <v>1</v>
      </c>
      <c r="G578">
        <v>1</v>
      </c>
      <c r="H578">
        <v>1</v>
      </c>
      <c r="I578">
        <v>14263000</v>
      </c>
      <c r="J578">
        <v>11346000</v>
      </c>
      <c r="K578">
        <v>1</v>
      </c>
      <c r="L578" s="4">
        <f t="shared" si="16"/>
        <v>7.6464055953202395E-2</v>
      </c>
      <c r="M578" s="7">
        <f t="shared" si="17"/>
        <v>0.8326413021132425</v>
      </c>
    </row>
    <row r="579" spans="1:13" x14ac:dyDescent="0.25">
      <c r="A579" t="s">
        <v>577</v>
      </c>
      <c r="B579">
        <v>1</v>
      </c>
      <c r="C579">
        <v>5256000</v>
      </c>
      <c r="D579">
        <v>50150000</v>
      </c>
      <c r="E579">
        <v>14392000</v>
      </c>
      <c r="F579">
        <v>1</v>
      </c>
      <c r="G579">
        <v>1</v>
      </c>
      <c r="H579">
        <v>1</v>
      </c>
      <c r="I579">
        <v>5156000</v>
      </c>
      <c r="J579">
        <v>23821000</v>
      </c>
      <c r="K579">
        <v>17104000</v>
      </c>
      <c r="L579" s="4">
        <f t="shared" si="16"/>
        <v>-0.38122042815685786</v>
      </c>
      <c r="M579" s="7" t="e">
        <f t="shared" si="17"/>
        <v>#NUM!</v>
      </c>
    </row>
    <row r="580" spans="1:13" x14ac:dyDescent="0.25">
      <c r="A580" t="s">
        <v>578</v>
      </c>
      <c r="B580">
        <v>21297000</v>
      </c>
      <c r="C580">
        <v>16469000</v>
      </c>
      <c r="D580">
        <v>1</v>
      </c>
      <c r="E580">
        <v>21675000</v>
      </c>
      <c r="F580">
        <v>1</v>
      </c>
      <c r="G580">
        <v>20602000</v>
      </c>
      <c r="H580">
        <v>1</v>
      </c>
      <c r="I580">
        <v>25267000</v>
      </c>
      <c r="J580">
        <v>17585000</v>
      </c>
      <c r="K580">
        <v>10773000</v>
      </c>
      <c r="L580" s="4">
        <f t="shared" ref="L580:L643" si="18">PEARSON($B$2:$K$2,B580:K580)</f>
        <v>-3.4801138973087072E-2</v>
      </c>
      <c r="M580" s="7" t="e">
        <f t="shared" ref="M580:M643" si="19">TDIST((L580*SQRT(10-2)/SQRT(1-(L580*L580))), 10, 2)</f>
        <v>#NUM!</v>
      </c>
    </row>
    <row r="581" spans="1:13" x14ac:dyDescent="0.25">
      <c r="A581" t="s">
        <v>579</v>
      </c>
      <c r="B581">
        <v>1</v>
      </c>
      <c r="C581">
        <v>75198</v>
      </c>
      <c r="D581">
        <v>125650000</v>
      </c>
      <c r="E581">
        <v>92451</v>
      </c>
      <c r="F581">
        <v>1</v>
      </c>
      <c r="G581">
        <v>1</v>
      </c>
      <c r="H581">
        <v>1</v>
      </c>
      <c r="I581">
        <v>1</v>
      </c>
      <c r="J581">
        <v>247270000</v>
      </c>
      <c r="K581">
        <v>1</v>
      </c>
      <c r="L581" s="4">
        <f t="shared" si="18"/>
        <v>-0.2696413433904255</v>
      </c>
      <c r="M581" s="7" t="e">
        <f t="shared" si="19"/>
        <v>#NUM!</v>
      </c>
    </row>
    <row r="582" spans="1:13" x14ac:dyDescent="0.25">
      <c r="A582" t="s">
        <v>580</v>
      </c>
      <c r="B582">
        <v>7621700</v>
      </c>
      <c r="C582">
        <v>9065600</v>
      </c>
      <c r="D582">
        <v>125540000</v>
      </c>
      <c r="E582">
        <v>5802000</v>
      </c>
      <c r="F582">
        <v>1</v>
      </c>
      <c r="G582">
        <v>9292400</v>
      </c>
      <c r="H582">
        <v>1</v>
      </c>
      <c r="I582">
        <v>1593000</v>
      </c>
      <c r="J582">
        <v>9141600</v>
      </c>
      <c r="K582">
        <v>69034000</v>
      </c>
      <c r="L582" s="4">
        <f t="shared" si="18"/>
        <v>-0.35493209210381849</v>
      </c>
      <c r="M582" s="7" t="e">
        <f t="shared" si="19"/>
        <v>#NUM!</v>
      </c>
    </row>
    <row r="583" spans="1:13" x14ac:dyDescent="0.25">
      <c r="A583" t="s">
        <v>581</v>
      </c>
      <c r="B583">
        <v>1</v>
      </c>
      <c r="C583">
        <v>2202300</v>
      </c>
      <c r="D583">
        <v>1</v>
      </c>
      <c r="E583">
        <v>1</v>
      </c>
      <c r="F583">
        <v>1</v>
      </c>
      <c r="G583">
        <v>1034200</v>
      </c>
      <c r="H583">
        <v>1</v>
      </c>
      <c r="I583">
        <v>1</v>
      </c>
      <c r="J583">
        <v>124900</v>
      </c>
      <c r="K583">
        <v>1</v>
      </c>
      <c r="L583" s="4">
        <f t="shared" si="18"/>
        <v>-0.24457186291155056</v>
      </c>
      <c r="M583" s="7" t="e">
        <f t="shared" si="19"/>
        <v>#NUM!</v>
      </c>
    </row>
    <row r="584" spans="1:13" x14ac:dyDescent="0.25">
      <c r="A584" t="s">
        <v>582</v>
      </c>
      <c r="B584">
        <v>12613000</v>
      </c>
      <c r="C584">
        <v>39964000</v>
      </c>
      <c r="D584">
        <v>44339000</v>
      </c>
      <c r="E584">
        <v>112950000</v>
      </c>
      <c r="F584">
        <v>1</v>
      </c>
      <c r="G584">
        <v>30562000</v>
      </c>
      <c r="H584">
        <v>1</v>
      </c>
      <c r="I584">
        <v>40410000</v>
      </c>
      <c r="J584">
        <v>127790000</v>
      </c>
      <c r="K584">
        <v>74083000</v>
      </c>
      <c r="L584" s="4">
        <f t="shared" si="18"/>
        <v>-0.27268410648512187</v>
      </c>
      <c r="M584" s="7" t="e">
        <f t="shared" si="19"/>
        <v>#NUM!</v>
      </c>
    </row>
    <row r="585" spans="1:13" x14ac:dyDescent="0.25">
      <c r="A585" t="s">
        <v>583</v>
      </c>
      <c r="B585">
        <v>1</v>
      </c>
      <c r="C585">
        <v>7552100</v>
      </c>
      <c r="D585">
        <v>1</v>
      </c>
      <c r="E585">
        <v>1302800</v>
      </c>
      <c r="F585">
        <v>13543000</v>
      </c>
      <c r="G585">
        <v>4623200</v>
      </c>
      <c r="H585">
        <v>5004000</v>
      </c>
      <c r="I585">
        <v>1143300</v>
      </c>
      <c r="J585">
        <v>552170</v>
      </c>
      <c r="K585">
        <v>4968500</v>
      </c>
      <c r="L585" s="4">
        <f t="shared" si="18"/>
        <v>0.32741851555598678</v>
      </c>
      <c r="M585" s="7">
        <f t="shared" si="19"/>
        <v>0.35015133137958543</v>
      </c>
    </row>
    <row r="586" spans="1:13" x14ac:dyDescent="0.25">
      <c r="A586" t="s">
        <v>584</v>
      </c>
      <c r="B586">
        <v>6012600</v>
      </c>
      <c r="C586">
        <v>7666700</v>
      </c>
      <c r="D586">
        <v>1</v>
      </c>
      <c r="E586">
        <v>7795300</v>
      </c>
      <c r="F586">
        <v>1</v>
      </c>
      <c r="G586">
        <v>1</v>
      </c>
      <c r="H586">
        <v>19656000</v>
      </c>
      <c r="I586">
        <v>7547700</v>
      </c>
      <c r="J586">
        <v>3026000</v>
      </c>
      <c r="K586">
        <v>1</v>
      </c>
      <c r="L586" s="4">
        <f t="shared" si="18"/>
        <v>-0.14310807555773564</v>
      </c>
      <c r="M586" s="7" t="e">
        <f t="shared" si="19"/>
        <v>#NUM!</v>
      </c>
    </row>
    <row r="587" spans="1:13" x14ac:dyDescent="0.25">
      <c r="A587" t="s">
        <v>585</v>
      </c>
      <c r="B587">
        <v>1</v>
      </c>
      <c r="C587">
        <v>1</v>
      </c>
      <c r="D587">
        <v>1</v>
      </c>
      <c r="E587">
        <v>1</v>
      </c>
      <c r="F587">
        <v>7986000</v>
      </c>
      <c r="G587">
        <v>1</v>
      </c>
      <c r="H587">
        <v>1</v>
      </c>
      <c r="I587">
        <v>10899000</v>
      </c>
      <c r="J587">
        <v>2742100</v>
      </c>
      <c r="K587">
        <v>1</v>
      </c>
      <c r="L587" s="4">
        <f t="shared" si="18"/>
        <v>0.13227338021471555</v>
      </c>
      <c r="M587" s="7">
        <f t="shared" si="19"/>
        <v>0.71373213101572686</v>
      </c>
    </row>
    <row r="588" spans="1:13" x14ac:dyDescent="0.25">
      <c r="A588" t="s">
        <v>586</v>
      </c>
      <c r="B588">
        <v>1</v>
      </c>
      <c r="C588">
        <v>16230000</v>
      </c>
      <c r="D588">
        <v>1</v>
      </c>
      <c r="E588">
        <v>4998800</v>
      </c>
      <c r="F588">
        <v>1</v>
      </c>
      <c r="G588">
        <v>1</v>
      </c>
      <c r="H588">
        <v>1</v>
      </c>
      <c r="I588">
        <v>35151000</v>
      </c>
      <c r="J588">
        <v>2129100</v>
      </c>
      <c r="K588">
        <v>1</v>
      </c>
      <c r="L588" s="4">
        <f t="shared" si="18"/>
        <v>-0.32802696991754343</v>
      </c>
      <c r="M588" s="7" t="e">
        <f t="shared" si="19"/>
        <v>#NUM!</v>
      </c>
    </row>
    <row r="589" spans="1:13" x14ac:dyDescent="0.25">
      <c r="A589" t="s">
        <v>587</v>
      </c>
      <c r="B589">
        <v>5494900</v>
      </c>
      <c r="C589">
        <v>1</v>
      </c>
      <c r="D589">
        <v>4375500</v>
      </c>
      <c r="E589">
        <v>1</v>
      </c>
      <c r="F589">
        <v>1</v>
      </c>
      <c r="G589">
        <v>1</v>
      </c>
      <c r="H589">
        <v>1</v>
      </c>
      <c r="I589">
        <v>2089500</v>
      </c>
      <c r="J589">
        <v>4591200</v>
      </c>
      <c r="K589">
        <v>1</v>
      </c>
      <c r="L589" s="4">
        <f t="shared" si="18"/>
        <v>9.8898816767338374E-2</v>
      </c>
      <c r="M589" s="7">
        <f t="shared" si="19"/>
        <v>0.78435949826285478</v>
      </c>
    </row>
    <row r="590" spans="1:13" x14ac:dyDescent="0.25">
      <c r="A590" t="s">
        <v>588</v>
      </c>
      <c r="B590">
        <v>1</v>
      </c>
      <c r="C590">
        <v>1</v>
      </c>
      <c r="D590">
        <v>22222000</v>
      </c>
      <c r="E590">
        <v>1</v>
      </c>
      <c r="F590">
        <v>1</v>
      </c>
      <c r="G590">
        <v>1</v>
      </c>
      <c r="H590">
        <v>1</v>
      </c>
      <c r="I590">
        <v>1</v>
      </c>
      <c r="J590">
        <v>11720000</v>
      </c>
      <c r="K590">
        <v>1</v>
      </c>
      <c r="L590" s="4">
        <f t="shared" si="18"/>
        <v>-0.3090631743208766</v>
      </c>
      <c r="M590" s="7" t="e">
        <f t="shared" si="19"/>
        <v>#NUM!</v>
      </c>
    </row>
    <row r="591" spans="1:13" x14ac:dyDescent="0.25">
      <c r="A591" t="s">
        <v>589</v>
      </c>
      <c r="B591">
        <v>4602300</v>
      </c>
      <c r="C591">
        <v>23132000</v>
      </c>
      <c r="D591">
        <v>26524000</v>
      </c>
      <c r="E591">
        <v>15755000</v>
      </c>
      <c r="F591">
        <v>1</v>
      </c>
      <c r="G591">
        <v>31856000</v>
      </c>
      <c r="H591">
        <v>10186000</v>
      </c>
      <c r="I591">
        <v>3527000</v>
      </c>
      <c r="J591">
        <v>10636000</v>
      </c>
      <c r="K591">
        <v>29658000</v>
      </c>
      <c r="L591" s="4">
        <f t="shared" si="18"/>
        <v>-0.5646943271658631</v>
      </c>
      <c r="M591" s="7" t="e">
        <f t="shared" si="19"/>
        <v>#NUM!</v>
      </c>
    </row>
    <row r="592" spans="1:13" x14ac:dyDescent="0.25">
      <c r="A592" t="s">
        <v>590</v>
      </c>
      <c r="B592">
        <v>233000000</v>
      </c>
      <c r="C592">
        <v>247130000</v>
      </c>
      <c r="D592">
        <v>35195000</v>
      </c>
      <c r="E592">
        <v>375020000</v>
      </c>
      <c r="F592">
        <v>1</v>
      </c>
      <c r="G592">
        <v>170410000</v>
      </c>
      <c r="H592">
        <v>153380000</v>
      </c>
      <c r="I592">
        <v>252610000</v>
      </c>
      <c r="J592">
        <v>112080000</v>
      </c>
      <c r="K592">
        <v>40183000</v>
      </c>
      <c r="L592" s="4">
        <f t="shared" si="18"/>
        <v>3.6114236521462589E-2</v>
      </c>
      <c r="M592" s="7">
        <f t="shared" si="19"/>
        <v>0.9206080498176723</v>
      </c>
    </row>
    <row r="593" spans="1:13" x14ac:dyDescent="0.25">
      <c r="A593" t="s">
        <v>591</v>
      </c>
      <c r="B593">
        <v>36879000</v>
      </c>
      <c r="C593">
        <v>1</v>
      </c>
      <c r="D593">
        <v>1</v>
      </c>
      <c r="E593">
        <v>1</v>
      </c>
      <c r="F593">
        <v>1</v>
      </c>
      <c r="G593">
        <v>8220400</v>
      </c>
      <c r="H593">
        <v>1</v>
      </c>
      <c r="I593">
        <v>1</v>
      </c>
      <c r="J593">
        <v>10242000</v>
      </c>
      <c r="K593">
        <v>2611500</v>
      </c>
      <c r="L593" s="4">
        <f t="shared" si="18"/>
        <v>0.4802315728148871</v>
      </c>
      <c r="M593" s="7">
        <f t="shared" si="19"/>
        <v>0.1525303938789602</v>
      </c>
    </row>
    <row r="594" spans="1:13" x14ac:dyDescent="0.25">
      <c r="A594" t="s">
        <v>592</v>
      </c>
      <c r="B594">
        <v>15700000</v>
      </c>
      <c r="C594">
        <v>13088000</v>
      </c>
      <c r="D594">
        <v>1</v>
      </c>
      <c r="E594">
        <v>20118000</v>
      </c>
      <c r="F594">
        <v>1</v>
      </c>
      <c r="G594">
        <v>1</v>
      </c>
      <c r="H594">
        <v>1</v>
      </c>
      <c r="I594">
        <v>18502000</v>
      </c>
      <c r="J594">
        <v>17994000</v>
      </c>
      <c r="K594">
        <v>1</v>
      </c>
      <c r="L594" s="4">
        <f t="shared" si="18"/>
        <v>0.11047181133977207</v>
      </c>
      <c r="M594" s="7">
        <f t="shared" si="19"/>
        <v>0.75968911706240017</v>
      </c>
    </row>
    <row r="595" spans="1:13" x14ac:dyDescent="0.25">
      <c r="A595" t="s">
        <v>593</v>
      </c>
      <c r="B595">
        <v>1</v>
      </c>
      <c r="C595">
        <v>1</v>
      </c>
      <c r="D595">
        <v>1</v>
      </c>
      <c r="E595">
        <v>3499600</v>
      </c>
      <c r="F595">
        <v>1</v>
      </c>
      <c r="G595">
        <v>1</v>
      </c>
      <c r="H595">
        <v>1</v>
      </c>
      <c r="I595">
        <v>3139100</v>
      </c>
      <c r="J595">
        <v>2330500</v>
      </c>
      <c r="K595">
        <v>1</v>
      </c>
      <c r="L595" s="4">
        <f t="shared" si="18"/>
        <v>-9.3256365619647105E-2</v>
      </c>
      <c r="M595" s="7" t="e">
        <f t="shared" si="19"/>
        <v>#NUM!</v>
      </c>
    </row>
    <row r="596" spans="1:13" x14ac:dyDescent="0.25">
      <c r="A596" t="s">
        <v>594</v>
      </c>
      <c r="B596">
        <v>407560000</v>
      </c>
      <c r="C596">
        <v>264140000</v>
      </c>
      <c r="D596">
        <v>45445000</v>
      </c>
      <c r="E596">
        <v>424220000</v>
      </c>
      <c r="F596">
        <v>33988000</v>
      </c>
      <c r="G596">
        <v>296440000</v>
      </c>
      <c r="H596">
        <v>1246000</v>
      </c>
      <c r="I596">
        <v>208580000</v>
      </c>
      <c r="J596">
        <v>341010000</v>
      </c>
      <c r="K596">
        <v>121160000</v>
      </c>
      <c r="L596" s="4">
        <f t="shared" si="18"/>
        <v>0.22251294559538864</v>
      </c>
      <c r="M596" s="7">
        <f t="shared" si="19"/>
        <v>0.53310525274390774</v>
      </c>
    </row>
    <row r="597" spans="1:13" x14ac:dyDescent="0.25">
      <c r="A597" t="s">
        <v>595</v>
      </c>
      <c r="B597">
        <v>1</v>
      </c>
      <c r="C597">
        <v>2501900</v>
      </c>
      <c r="D597">
        <v>5976600</v>
      </c>
      <c r="E597">
        <v>4038900</v>
      </c>
      <c r="F597">
        <v>1</v>
      </c>
      <c r="G597">
        <v>1</v>
      </c>
      <c r="H597">
        <v>1</v>
      </c>
      <c r="I597">
        <v>1</v>
      </c>
      <c r="J597">
        <v>5108700</v>
      </c>
      <c r="K597">
        <v>4216000</v>
      </c>
      <c r="L597" s="4">
        <f t="shared" si="18"/>
        <v>-0.35866144320055371</v>
      </c>
      <c r="M597" s="7" t="e">
        <f t="shared" si="19"/>
        <v>#NUM!</v>
      </c>
    </row>
    <row r="598" spans="1:13" x14ac:dyDescent="0.25">
      <c r="A598" t="s">
        <v>596</v>
      </c>
      <c r="B598">
        <v>1</v>
      </c>
      <c r="C598">
        <v>1</v>
      </c>
      <c r="D598">
        <v>1949500</v>
      </c>
      <c r="E598">
        <v>26384000</v>
      </c>
      <c r="F598">
        <v>1</v>
      </c>
      <c r="G598">
        <v>1</v>
      </c>
      <c r="H598">
        <v>10771000</v>
      </c>
      <c r="I598">
        <v>4442900</v>
      </c>
      <c r="J598">
        <v>27133000</v>
      </c>
      <c r="K598">
        <v>1</v>
      </c>
      <c r="L598" s="4">
        <f t="shared" si="18"/>
        <v>-6.2963247563214503E-2</v>
      </c>
      <c r="M598" s="7" t="e">
        <f t="shared" si="19"/>
        <v>#NUM!</v>
      </c>
    </row>
    <row r="599" spans="1:13" x14ac:dyDescent="0.25">
      <c r="A599" t="s">
        <v>597</v>
      </c>
      <c r="B599">
        <v>2929600</v>
      </c>
      <c r="C599">
        <v>12018000</v>
      </c>
      <c r="D599">
        <v>1982700</v>
      </c>
      <c r="E599">
        <v>95053000</v>
      </c>
      <c r="F599">
        <v>3783200</v>
      </c>
      <c r="G599">
        <v>1004700</v>
      </c>
      <c r="H599">
        <v>54565000</v>
      </c>
      <c r="I599">
        <v>2649700</v>
      </c>
      <c r="J599">
        <v>17558000</v>
      </c>
      <c r="K599">
        <v>1</v>
      </c>
      <c r="L599" s="4">
        <f t="shared" si="18"/>
        <v>8.8459367387759752E-2</v>
      </c>
      <c r="M599" s="7">
        <f t="shared" si="19"/>
        <v>0.80675679705181669</v>
      </c>
    </row>
    <row r="600" spans="1:13" x14ac:dyDescent="0.25">
      <c r="A600" t="s">
        <v>598</v>
      </c>
      <c r="B600">
        <v>65449000</v>
      </c>
      <c r="C600">
        <v>24390000</v>
      </c>
      <c r="D600">
        <v>16863000</v>
      </c>
      <c r="E600">
        <v>47680000</v>
      </c>
      <c r="F600">
        <v>1</v>
      </c>
      <c r="G600">
        <v>23671000</v>
      </c>
      <c r="H600">
        <v>1</v>
      </c>
      <c r="I600">
        <v>40512000</v>
      </c>
      <c r="J600">
        <v>43150000</v>
      </c>
      <c r="K600">
        <v>20293000</v>
      </c>
      <c r="L600" s="4">
        <f t="shared" si="18"/>
        <v>0.20351214304835402</v>
      </c>
      <c r="M600" s="7">
        <f t="shared" si="19"/>
        <v>0.5696219390771986</v>
      </c>
    </row>
    <row r="601" spans="1:13" x14ac:dyDescent="0.25">
      <c r="A601" t="s">
        <v>599</v>
      </c>
      <c r="B601">
        <v>3527300</v>
      </c>
      <c r="C601">
        <v>1</v>
      </c>
      <c r="D601">
        <v>1</v>
      </c>
      <c r="E601">
        <v>686130</v>
      </c>
      <c r="F601">
        <v>1</v>
      </c>
      <c r="G601">
        <v>1</v>
      </c>
      <c r="H601">
        <v>1</v>
      </c>
      <c r="I601">
        <v>7087500</v>
      </c>
      <c r="J601">
        <v>1</v>
      </c>
      <c r="K601">
        <v>1</v>
      </c>
      <c r="L601" s="4">
        <f t="shared" si="18"/>
        <v>2.5824179167587093E-2</v>
      </c>
      <c r="M601" s="7">
        <f t="shared" si="19"/>
        <v>0.94319427181973892</v>
      </c>
    </row>
    <row r="602" spans="1:13" x14ac:dyDescent="0.25">
      <c r="A602" t="s">
        <v>600</v>
      </c>
      <c r="B602">
        <v>1</v>
      </c>
      <c r="C602">
        <v>1</v>
      </c>
      <c r="D602">
        <v>1</v>
      </c>
      <c r="E602">
        <v>2473600</v>
      </c>
      <c r="F602">
        <v>19565000</v>
      </c>
      <c r="G602">
        <v>3890500</v>
      </c>
      <c r="H602">
        <v>1</v>
      </c>
      <c r="I602">
        <v>1</v>
      </c>
      <c r="J602">
        <v>2521500</v>
      </c>
      <c r="K602">
        <v>8171800</v>
      </c>
      <c r="L602" s="4">
        <f t="shared" si="18"/>
        <v>0.53035969372307712</v>
      </c>
      <c r="M602" s="7">
        <f t="shared" si="19"/>
        <v>0.10724968099391667</v>
      </c>
    </row>
    <row r="603" spans="1:13" x14ac:dyDescent="0.25">
      <c r="A603" t="s">
        <v>601</v>
      </c>
      <c r="B603">
        <v>68100000</v>
      </c>
      <c r="C603">
        <v>143760000</v>
      </c>
      <c r="D603">
        <v>10838000</v>
      </c>
      <c r="E603">
        <v>239160000</v>
      </c>
      <c r="F603">
        <v>1</v>
      </c>
      <c r="G603">
        <v>74460000</v>
      </c>
      <c r="H603">
        <v>10601000</v>
      </c>
      <c r="I603">
        <v>180350000</v>
      </c>
      <c r="J603">
        <v>226090000</v>
      </c>
      <c r="K603">
        <v>76993000</v>
      </c>
      <c r="L603" s="4">
        <f t="shared" si="18"/>
        <v>-0.18245185616764686</v>
      </c>
      <c r="M603" s="7" t="e">
        <f t="shared" si="19"/>
        <v>#NUM!</v>
      </c>
    </row>
    <row r="604" spans="1:13" x14ac:dyDescent="0.25">
      <c r="A604" t="s">
        <v>602</v>
      </c>
      <c r="B604">
        <v>12904000</v>
      </c>
      <c r="C604">
        <v>4532500</v>
      </c>
      <c r="D604">
        <v>682020000</v>
      </c>
      <c r="E604">
        <v>1910200</v>
      </c>
      <c r="F604">
        <v>5130300</v>
      </c>
      <c r="G604">
        <v>2558400</v>
      </c>
      <c r="H604">
        <v>1124400</v>
      </c>
      <c r="I604">
        <v>347680000</v>
      </c>
      <c r="J604">
        <v>84007000</v>
      </c>
      <c r="K604">
        <v>1490700</v>
      </c>
      <c r="L604" s="4">
        <f t="shared" si="18"/>
        <v>-0.3763283344957391</v>
      </c>
      <c r="M604" s="7" t="e">
        <f t="shared" si="19"/>
        <v>#NUM!</v>
      </c>
    </row>
    <row r="605" spans="1:13" x14ac:dyDescent="0.25">
      <c r="A605" t="s">
        <v>603</v>
      </c>
      <c r="B605">
        <v>13389000</v>
      </c>
      <c r="C605">
        <v>7693000</v>
      </c>
      <c r="D605">
        <v>5270400</v>
      </c>
      <c r="E605">
        <v>26535000</v>
      </c>
      <c r="F605">
        <v>1</v>
      </c>
      <c r="G605">
        <v>21247000</v>
      </c>
      <c r="H605">
        <v>1</v>
      </c>
      <c r="I605">
        <v>1</v>
      </c>
      <c r="J605">
        <v>14268000</v>
      </c>
      <c r="K605">
        <v>6470400</v>
      </c>
      <c r="L605" s="4">
        <f t="shared" si="18"/>
        <v>0.14782207731320654</v>
      </c>
      <c r="M605" s="7">
        <f t="shared" si="19"/>
        <v>0.68142540431754739</v>
      </c>
    </row>
    <row r="606" spans="1:13" x14ac:dyDescent="0.25">
      <c r="A606" t="s">
        <v>604</v>
      </c>
      <c r="B606">
        <v>9637700</v>
      </c>
      <c r="C606">
        <v>1</v>
      </c>
      <c r="D606">
        <v>1</v>
      </c>
      <c r="E606">
        <v>1</v>
      </c>
      <c r="F606">
        <v>1</v>
      </c>
      <c r="G606">
        <v>1</v>
      </c>
      <c r="H606">
        <v>1</v>
      </c>
      <c r="I606">
        <v>16221000</v>
      </c>
      <c r="J606">
        <v>1</v>
      </c>
      <c r="K606">
        <v>1</v>
      </c>
      <c r="L606" s="4">
        <f t="shared" si="18"/>
        <v>5.3828396642742068E-2</v>
      </c>
      <c r="M606" s="7">
        <f t="shared" si="19"/>
        <v>0.88184813350368219</v>
      </c>
    </row>
    <row r="607" spans="1:13" x14ac:dyDescent="0.25">
      <c r="A607" t="s">
        <v>605</v>
      </c>
      <c r="B607">
        <v>871710</v>
      </c>
      <c r="C607">
        <v>5210100</v>
      </c>
      <c r="D607">
        <v>328680000</v>
      </c>
      <c r="E607">
        <v>2400600</v>
      </c>
      <c r="F607">
        <v>1</v>
      </c>
      <c r="G607">
        <v>13287000</v>
      </c>
      <c r="H607">
        <v>9435400</v>
      </c>
      <c r="I607">
        <v>209820000</v>
      </c>
      <c r="J607">
        <v>205510000</v>
      </c>
      <c r="K607">
        <v>37527000</v>
      </c>
      <c r="L607" s="4">
        <f t="shared" si="18"/>
        <v>-0.48857427329191483</v>
      </c>
      <c r="M607" s="7" t="e">
        <f t="shared" si="19"/>
        <v>#NUM!</v>
      </c>
    </row>
    <row r="608" spans="1:13" x14ac:dyDescent="0.25">
      <c r="A608" t="s">
        <v>606</v>
      </c>
      <c r="B608">
        <v>31159000</v>
      </c>
      <c r="C608">
        <v>225610000</v>
      </c>
      <c r="D608">
        <v>1</v>
      </c>
      <c r="E608">
        <v>223620000</v>
      </c>
      <c r="F608">
        <v>50759000</v>
      </c>
      <c r="G608">
        <v>97048000</v>
      </c>
      <c r="H608">
        <v>26377000</v>
      </c>
      <c r="I608">
        <v>7516500</v>
      </c>
      <c r="J608">
        <v>255570000</v>
      </c>
      <c r="K608">
        <v>28949000</v>
      </c>
      <c r="L608" s="4">
        <f t="shared" si="18"/>
        <v>-2.3359939578085288E-2</v>
      </c>
      <c r="M608" s="7" t="e">
        <f t="shared" si="19"/>
        <v>#NUM!</v>
      </c>
    </row>
    <row r="609" spans="1:13" x14ac:dyDescent="0.25">
      <c r="A609" t="s">
        <v>607</v>
      </c>
      <c r="B609">
        <v>7343400</v>
      </c>
      <c r="C609">
        <v>4615900</v>
      </c>
      <c r="D609">
        <v>1</v>
      </c>
      <c r="E609">
        <v>4433300</v>
      </c>
      <c r="F609">
        <v>1</v>
      </c>
      <c r="G609">
        <v>7684400</v>
      </c>
      <c r="H609">
        <v>1</v>
      </c>
      <c r="I609">
        <v>1721100</v>
      </c>
      <c r="J609">
        <v>3018900</v>
      </c>
      <c r="K609">
        <v>543670</v>
      </c>
      <c r="L609" s="4">
        <f t="shared" si="18"/>
        <v>0.23302394539736057</v>
      </c>
      <c r="M609" s="7">
        <f t="shared" si="19"/>
        <v>0.51330601219306571</v>
      </c>
    </row>
    <row r="610" spans="1:13" x14ac:dyDescent="0.25">
      <c r="A610" t="s">
        <v>608</v>
      </c>
      <c r="B610">
        <v>1</v>
      </c>
      <c r="C610">
        <v>25007000</v>
      </c>
      <c r="D610">
        <v>1</v>
      </c>
      <c r="E610">
        <v>1</v>
      </c>
      <c r="F610">
        <v>1</v>
      </c>
      <c r="G610">
        <v>1</v>
      </c>
      <c r="H610">
        <v>1</v>
      </c>
      <c r="I610">
        <v>1</v>
      </c>
      <c r="J610">
        <v>15064000</v>
      </c>
      <c r="K610">
        <v>1</v>
      </c>
      <c r="L610" s="4">
        <f t="shared" si="18"/>
        <v>-0.2514345994748618</v>
      </c>
      <c r="M610" s="7" t="e">
        <f t="shared" si="19"/>
        <v>#NUM!</v>
      </c>
    </row>
    <row r="611" spans="1:13" x14ac:dyDescent="0.25">
      <c r="A611" t="s">
        <v>609</v>
      </c>
      <c r="B611">
        <v>4045300</v>
      </c>
      <c r="C611">
        <v>4717700</v>
      </c>
      <c r="D611">
        <v>72920000</v>
      </c>
      <c r="E611">
        <v>4843400</v>
      </c>
      <c r="F611">
        <v>10603000</v>
      </c>
      <c r="G611">
        <v>5398600</v>
      </c>
      <c r="H611">
        <v>6198300</v>
      </c>
      <c r="I611">
        <v>3527200</v>
      </c>
      <c r="J611">
        <v>39675000</v>
      </c>
      <c r="K611">
        <v>75109000</v>
      </c>
      <c r="L611" s="4">
        <f t="shared" si="18"/>
        <v>-0.38535916188260405</v>
      </c>
      <c r="M611" s="7" t="e">
        <f t="shared" si="19"/>
        <v>#NUM!</v>
      </c>
    </row>
    <row r="612" spans="1:13" x14ac:dyDescent="0.25">
      <c r="A612" t="s">
        <v>610</v>
      </c>
      <c r="B612">
        <v>1</v>
      </c>
      <c r="C612">
        <v>2583500</v>
      </c>
      <c r="D612">
        <v>9100500</v>
      </c>
      <c r="E612">
        <v>3654100</v>
      </c>
      <c r="F612">
        <v>1</v>
      </c>
      <c r="G612">
        <v>9228800</v>
      </c>
      <c r="H612">
        <v>1</v>
      </c>
      <c r="I612">
        <v>1</v>
      </c>
      <c r="J612">
        <v>8972800</v>
      </c>
      <c r="K612">
        <v>1650300</v>
      </c>
      <c r="L612" s="4">
        <f t="shared" si="18"/>
        <v>-0.39188780489073349</v>
      </c>
      <c r="M612" s="7" t="e">
        <f t="shared" si="19"/>
        <v>#NUM!</v>
      </c>
    </row>
    <row r="613" spans="1:13" x14ac:dyDescent="0.25">
      <c r="A613" t="s">
        <v>611</v>
      </c>
      <c r="B613">
        <v>16232000</v>
      </c>
      <c r="C613">
        <v>26544000</v>
      </c>
      <c r="D613">
        <v>343480000</v>
      </c>
      <c r="E613">
        <v>26463000</v>
      </c>
      <c r="F613">
        <v>1</v>
      </c>
      <c r="G613">
        <v>18754000</v>
      </c>
      <c r="H613">
        <v>35668000</v>
      </c>
      <c r="I613">
        <v>174280000</v>
      </c>
      <c r="J613">
        <v>56888000</v>
      </c>
      <c r="K613">
        <v>7094200</v>
      </c>
      <c r="L613" s="4">
        <f t="shared" si="18"/>
        <v>-0.42049826348974262</v>
      </c>
      <c r="M613" s="7" t="e">
        <f t="shared" si="19"/>
        <v>#NUM!</v>
      </c>
    </row>
    <row r="614" spans="1:13" x14ac:dyDescent="0.25">
      <c r="A614" t="s">
        <v>612</v>
      </c>
      <c r="B614">
        <v>17983000</v>
      </c>
      <c r="C614">
        <v>23948000</v>
      </c>
      <c r="D614">
        <v>1</v>
      </c>
      <c r="E614">
        <v>19753000</v>
      </c>
      <c r="F614">
        <v>30818000</v>
      </c>
      <c r="G614">
        <v>42047000</v>
      </c>
      <c r="H614">
        <v>1</v>
      </c>
      <c r="I614">
        <v>16417000</v>
      </c>
      <c r="J614">
        <v>5509100</v>
      </c>
      <c r="K614">
        <v>14052000</v>
      </c>
      <c r="L614" s="4">
        <f t="shared" si="18"/>
        <v>0.37392213072380487</v>
      </c>
      <c r="M614" s="7">
        <f t="shared" si="19"/>
        <v>0.28072354355415702</v>
      </c>
    </row>
    <row r="615" spans="1:13" x14ac:dyDescent="0.25">
      <c r="A615" t="s">
        <v>613</v>
      </c>
      <c r="B615">
        <v>1</v>
      </c>
      <c r="C615">
        <v>12588000</v>
      </c>
      <c r="D615">
        <v>33572000</v>
      </c>
      <c r="E615">
        <v>7261000</v>
      </c>
      <c r="F615">
        <v>7916500</v>
      </c>
      <c r="G615">
        <v>5707600</v>
      </c>
      <c r="H615">
        <v>1</v>
      </c>
      <c r="I615">
        <v>4739800</v>
      </c>
      <c r="J615">
        <v>69948000</v>
      </c>
      <c r="K615">
        <v>4435500</v>
      </c>
      <c r="L615" s="4">
        <f t="shared" si="18"/>
        <v>-0.26711462488582222</v>
      </c>
      <c r="M615" s="7" t="e">
        <f t="shared" si="19"/>
        <v>#NUM!</v>
      </c>
    </row>
    <row r="616" spans="1:13" x14ac:dyDescent="0.25">
      <c r="A616" t="s">
        <v>614</v>
      </c>
      <c r="B616">
        <v>27256000</v>
      </c>
      <c r="C616">
        <v>55242000</v>
      </c>
      <c r="D616">
        <v>22542000</v>
      </c>
      <c r="E616">
        <v>85124000</v>
      </c>
      <c r="F616">
        <v>18160000</v>
      </c>
      <c r="G616">
        <v>25487000</v>
      </c>
      <c r="H616">
        <v>39370000</v>
      </c>
      <c r="I616">
        <v>25521000</v>
      </c>
      <c r="J616">
        <v>25941000</v>
      </c>
      <c r="K616">
        <v>67922000</v>
      </c>
      <c r="L616" s="4">
        <f t="shared" si="18"/>
        <v>-9.9967717392932642E-2</v>
      </c>
      <c r="M616" s="7" t="e">
        <f t="shared" si="19"/>
        <v>#NUM!</v>
      </c>
    </row>
    <row r="617" spans="1:13" x14ac:dyDescent="0.25">
      <c r="A617" t="s">
        <v>615</v>
      </c>
      <c r="B617">
        <v>12937000</v>
      </c>
      <c r="C617">
        <v>6924000</v>
      </c>
      <c r="D617">
        <v>1</v>
      </c>
      <c r="E617">
        <v>8652700</v>
      </c>
      <c r="F617">
        <v>1</v>
      </c>
      <c r="G617">
        <v>1</v>
      </c>
      <c r="H617">
        <v>28218000</v>
      </c>
      <c r="I617">
        <v>4193400</v>
      </c>
      <c r="J617">
        <v>3165600</v>
      </c>
      <c r="K617">
        <v>2167000</v>
      </c>
      <c r="L617" s="4">
        <f t="shared" si="18"/>
        <v>5.0168168921934904E-3</v>
      </c>
      <c r="M617" s="7">
        <f t="shared" si="19"/>
        <v>0.98895760542643463</v>
      </c>
    </row>
    <row r="618" spans="1:13" x14ac:dyDescent="0.25">
      <c r="A618" t="s">
        <v>616</v>
      </c>
      <c r="B618">
        <v>1</v>
      </c>
      <c r="C618">
        <v>7571000</v>
      </c>
      <c r="D618">
        <v>1</v>
      </c>
      <c r="E618">
        <v>4707000</v>
      </c>
      <c r="F618">
        <v>1</v>
      </c>
      <c r="G618">
        <v>1</v>
      </c>
      <c r="H618">
        <v>1</v>
      </c>
      <c r="I618">
        <v>1</v>
      </c>
      <c r="J618">
        <v>8627500</v>
      </c>
      <c r="K618">
        <v>1</v>
      </c>
      <c r="L618" s="4">
        <f t="shared" si="18"/>
        <v>-0.15075853295760269</v>
      </c>
      <c r="M618" s="7" t="e">
        <f t="shared" si="19"/>
        <v>#NUM!</v>
      </c>
    </row>
    <row r="619" spans="1:13" x14ac:dyDescent="0.25">
      <c r="A619" t="s">
        <v>617</v>
      </c>
      <c r="B619">
        <v>1</v>
      </c>
      <c r="C619">
        <v>16007000</v>
      </c>
      <c r="D619">
        <v>1</v>
      </c>
      <c r="E619">
        <v>10350000</v>
      </c>
      <c r="F619">
        <v>5218500</v>
      </c>
      <c r="G619">
        <v>3193200</v>
      </c>
      <c r="H619">
        <v>5890800</v>
      </c>
      <c r="I619">
        <v>9056700</v>
      </c>
      <c r="J619">
        <v>6650800</v>
      </c>
      <c r="K619">
        <v>1536900</v>
      </c>
      <c r="L619" s="4">
        <f t="shared" si="18"/>
        <v>-0.17105479373209451</v>
      </c>
      <c r="M619" s="7" t="e">
        <f t="shared" si="19"/>
        <v>#NUM!</v>
      </c>
    </row>
    <row r="620" spans="1:13" x14ac:dyDescent="0.25">
      <c r="A620" t="s">
        <v>618</v>
      </c>
      <c r="B620">
        <v>8175700</v>
      </c>
      <c r="C620">
        <v>18753000</v>
      </c>
      <c r="D620">
        <v>104420000</v>
      </c>
      <c r="E620">
        <v>9497800</v>
      </c>
      <c r="F620">
        <v>1</v>
      </c>
      <c r="G620">
        <v>27655000</v>
      </c>
      <c r="H620">
        <v>22924000</v>
      </c>
      <c r="I620">
        <v>6538400</v>
      </c>
      <c r="J620">
        <v>13975000</v>
      </c>
      <c r="K620">
        <v>39038000</v>
      </c>
      <c r="L620" s="4">
        <f t="shared" si="18"/>
        <v>-0.46310580785282135</v>
      </c>
      <c r="M620" s="7" t="e">
        <f t="shared" si="19"/>
        <v>#NUM!</v>
      </c>
    </row>
    <row r="621" spans="1:13" x14ac:dyDescent="0.25">
      <c r="A621" t="s">
        <v>619</v>
      </c>
      <c r="B621">
        <v>25269000</v>
      </c>
      <c r="C621">
        <v>38987000</v>
      </c>
      <c r="D621">
        <v>1</v>
      </c>
      <c r="E621">
        <v>64930000</v>
      </c>
      <c r="F621">
        <v>116060000</v>
      </c>
      <c r="G621">
        <v>49892000</v>
      </c>
      <c r="H621">
        <v>1</v>
      </c>
      <c r="I621">
        <v>101800000</v>
      </c>
      <c r="J621">
        <v>51825000</v>
      </c>
      <c r="K621">
        <v>1</v>
      </c>
      <c r="L621" s="4">
        <f t="shared" si="18"/>
        <v>0.41178496269252063</v>
      </c>
      <c r="M621" s="7">
        <f t="shared" si="19"/>
        <v>0.23008515737225235</v>
      </c>
    </row>
    <row r="622" spans="1:13" x14ac:dyDescent="0.25">
      <c r="A622" t="s">
        <v>620</v>
      </c>
      <c r="B622">
        <v>39181000</v>
      </c>
      <c r="C622">
        <v>29997000</v>
      </c>
      <c r="D622">
        <v>1967600</v>
      </c>
      <c r="E622">
        <v>74461000</v>
      </c>
      <c r="F622">
        <v>6754800</v>
      </c>
      <c r="G622">
        <v>14784000</v>
      </c>
      <c r="H622">
        <v>1</v>
      </c>
      <c r="I622">
        <v>67874000</v>
      </c>
      <c r="J622">
        <v>63895000</v>
      </c>
      <c r="K622">
        <v>34072000</v>
      </c>
      <c r="L622" s="4">
        <f t="shared" si="18"/>
        <v>-1.238303814453913E-2</v>
      </c>
      <c r="M622" s="7" t="e">
        <f t="shared" si="19"/>
        <v>#NUM!</v>
      </c>
    </row>
    <row r="623" spans="1:13" x14ac:dyDescent="0.25">
      <c r="A623" t="s">
        <v>621</v>
      </c>
      <c r="B623">
        <v>8332700</v>
      </c>
      <c r="C623">
        <v>1</v>
      </c>
      <c r="D623">
        <v>16205000</v>
      </c>
      <c r="E623">
        <v>56577000</v>
      </c>
      <c r="F623">
        <v>14254000</v>
      </c>
      <c r="G623">
        <v>21809000</v>
      </c>
      <c r="H623">
        <v>19072000</v>
      </c>
      <c r="I623">
        <v>20168000</v>
      </c>
      <c r="J623">
        <v>40160000</v>
      </c>
      <c r="K623">
        <v>10711000</v>
      </c>
      <c r="L623" s="4">
        <f t="shared" si="18"/>
        <v>2.9617197266209292E-2</v>
      </c>
      <c r="M623" s="7">
        <f t="shared" si="19"/>
        <v>0.93486397091040208</v>
      </c>
    </row>
    <row r="624" spans="1:13" x14ac:dyDescent="0.25">
      <c r="A624" t="s">
        <v>622</v>
      </c>
      <c r="B624">
        <v>93965000</v>
      </c>
      <c r="C624">
        <v>41142000</v>
      </c>
      <c r="D624">
        <v>7337500</v>
      </c>
      <c r="E624">
        <v>189940000</v>
      </c>
      <c r="F624">
        <v>9862400</v>
      </c>
      <c r="G624">
        <v>9569200</v>
      </c>
      <c r="H624">
        <v>54577000</v>
      </c>
      <c r="I624">
        <v>90426000</v>
      </c>
      <c r="J624">
        <v>117180000</v>
      </c>
      <c r="K624">
        <v>10073000</v>
      </c>
      <c r="L624" s="4">
        <f t="shared" si="18"/>
        <v>0.18810591387505574</v>
      </c>
      <c r="M624" s="7">
        <f t="shared" si="19"/>
        <v>0.59987646301194875</v>
      </c>
    </row>
    <row r="625" spans="1:13" x14ac:dyDescent="0.25">
      <c r="A625" t="s">
        <v>623</v>
      </c>
      <c r="B625">
        <v>1</v>
      </c>
      <c r="C625">
        <v>1</v>
      </c>
      <c r="D625">
        <v>4757200</v>
      </c>
      <c r="E625">
        <v>1</v>
      </c>
      <c r="F625">
        <v>1</v>
      </c>
      <c r="G625">
        <v>3925500</v>
      </c>
      <c r="H625">
        <v>1</v>
      </c>
      <c r="I625">
        <v>1</v>
      </c>
      <c r="J625">
        <v>2674100</v>
      </c>
      <c r="K625">
        <v>1</v>
      </c>
      <c r="L625" s="4">
        <f t="shared" si="18"/>
        <v>-0.36223589202516632</v>
      </c>
      <c r="M625" s="7" t="e">
        <f t="shared" si="19"/>
        <v>#NUM!</v>
      </c>
    </row>
    <row r="626" spans="1:13" x14ac:dyDescent="0.25">
      <c r="A626" t="s">
        <v>624</v>
      </c>
      <c r="B626">
        <v>18738000</v>
      </c>
      <c r="C626">
        <v>28542000</v>
      </c>
      <c r="D626">
        <v>11479000</v>
      </c>
      <c r="E626">
        <v>44415000</v>
      </c>
      <c r="F626">
        <v>26599000</v>
      </c>
      <c r="G626">
        <v>35676000</v>
      </c>
      <c r="H626">
        <v>1</v>
      </c>
      <c r="I626">
        <v>91355000</v>
      </c>
      <c r="J626">
        <v>20598000</v>
      </c>
      <c r="K626">
        <v>7093300</v>
      </c>
      <c r="L626" s="4">
        <f t="shared" si="18"/>
        <v>-6.4737448234999106E-2</v>
      </c>
      <c r="M626" s="7" t="e">
        <f t="shared" si="19"/>
        <v>#NUM!</v>
      </c>
    </row>
    <row r="627" spans="1:13" x14ac:dyDescent="0.25">
      <c r="A627" t="s">
        <v>625</v>
      </c>
      <c r="B627">
        <v>1</v>
      </c>
      <c r="C627">
        <v>1</v>
      </c>
      <c r="D627">
        <v>9401800</v>
      </c>
      <c r="E627">
        <v>371930</v>
      </c>
      <c r="F627">
        <v>1</v>
      </c>
      <c r="G627">
        <v>3497100</v>
      </c>
      <c r="H627">
        <v>1</v>
      </c>
      <c r="I627">
        <v>1721800</v>
      </c>
      <c r="J627">
        <v>1699900</v>
      </c>
      <c r="K627">
        <v>1</v>
      </c>
      <c r="L627" s="4">
        <f t="shared" si="18"/>
        <v>-0.37312194778913993</v>
      </c>
      <c r="M627" s="7" t="e">
        <f t="shared" si="19"/>
        <v>#NUM!</v>
      </c>
    </row>
    <row r="628" spans="1:13" x14ac:dyDescent="0.25">
      <c r="A628" t="s">
        <v>626</v>
      </c>
      <c r="B628">
        <v>56664000</v>
      </c>
      <c r="C628">
        <v>10986000</v>
      </c>
      <c r="D628">
        <v>636000000</v>
      </c>
      <c r="E628">
        <v>12990000</v>
      </c>
      <c r="F628">
        <v>1</v>
      </c>
      <c r="G628">
        <v>1279200</v>
      </c>
      <c r="H628">
        <v>6138100</v>
      </c>
      <c r="I628">
        <v>46459000</v>
      </c>
      <c r="J628">
        <v>186830000</v>
      </c>
      <c r="K628">
        <v>282910000</v>
      </c>
      <c r="L628" s="4">
        <f t="shared" si="18"/>
        <v>-0.36463632772501364</v>
      </c>
      <c r="M628" s="7" t="e">
        <f t="shared" si="19"/>
        <v>#NUM!</v>
      </c>
    </row>
    <row r="629" spans="1:13" x14ac:dyDescent="0.25">
      <c r="A629" t="s">
        <v>627</v>
      </c>
      <c r="B629">
        <v>52705000</v>
      </c>
      <c r="C629">
        <v>22958000</v>
      </c>
      <c r="D629">
        <v>11107000</v>
      </c>
      <c r="E629">
        <v>39644000</v>
      </c>
      <c r="F629">
        <v>1</v>
      </c>
      <c r="G629">
        <v>71660000</v>
      </c>
      <c r="H629">
        <v>17546000</v>
      </c>
      <c r="I629">
        <v>21343000</v>
      </c>
      <c r="J629">
        <v>22307000</v>
      </c>
      <c r="K629">
        <v>13818000</v>
      </c>
      <c r="L629" s="4">
        <f t="shared" si="18"/>
        <v>8.6010618591571192E-2</v>
      </c>
      <c r="M629" s="7">
        <f t="shared" si="19"/>
        <v>0.81202857404448381</v>
      </c>
    </row>
    <row r="630" spans="1:13" x14ac:dyDescent="0.25">
      <c r="A630" t="s">
        <v>628</v>
      </c>
      <c r="B630">
        <v>1</v>
      </c>
      <c r="C630">
        <v>1</v>
      </c>
      <c r="D630">
        <v>1</v>
      </c>
      <c r="E630">
        <v>7249100</v>
      </c>
      <c r="F630">
        <v>1</v>
      </c>
      <c r="G630">
        <v>1</v>
      </c>
      <c r="H630">
        <v>1</v>
      </c>
      <c r="I630">
        <v>1</v>
      </c>
      <c r="J630">
        <v>4788100</v>
      </c>
      <c r="K630">
        <v>1</v>
      </c>
      <c r="L630" s="4">
        <f t="shared" si="18"/>
        <v>0.11192878050570898</v>
      </c>
      <c r="M630" s="7">
        <f t="shared" si="19"/>
        <v>0.75659600727767518</v>
      </c>
    </row>
    <row r="631" spans="1:13" x14ac:dyDescent="0.25">
      <c r="A631" t="s">
        <v>629</v>
      </c>
      <c r="B631">
        <v>1</v>
      </c>
      <c r="C631">
        <v>1</v>
      </c>
      <c r="D631">
        <v>1</v>
      </c>
      <c r="E631">
        <v>3114800</v>
      </c>
      <c r="F631">
        <v>1</v>
      </c>
      <c r="G631">
        <v>1</v>
      </c>
      <c r="H631">
        <v>1</v>
      </c>
      <c r="I631">
        <v>1</v>
      </c>
      <c r="J631">
        <v>2058400</v>
      </c>
      <c r="K631">
        <v>1</v>
      </c>
      <c r="L631" s="4">
        <f t="shared" si="18"/>
        <v>0.11186464128421365</v>
      </c>
      <c r="M631" s="7">
        <f t="shared" si="19"/>
        <v>0.75673211099299187</v>
      </c>
    </row>
    <row r="632" spans="1:13" x14ac:dyDescent="0.25">
      <c r="A632" t="s">
        <v>630</v>
      </c>
      <c r="B632">
        <v>1</v>
      </c>
      <c r="C632">
        <v>1507200</v>
      </c>
      <c r="D632">
        <v>5203400</v>
      </c>
      <c r="E632">
        <v>1</v>
      </c>
      <c r="F632">
        <v>1</v>
      </c>
      <c r="G632">
        <v>1</v>
      </c>
      <c r="H632">
        <v>1</v>
      </c>
      <c r="I632">
        <v>1</v>
      </c>
      <c r="J632">
        <v>9796800</v>
      </c>
      <c r="K632">
        <v>1</v>
      </c>
      <c r="L632" s="4">
        <f t="shared" si="18"/>
        <v>-0.30221048409183277</v>
      </c>
      <c r="M632" s="7" t="e">
        <f t="shared" si="19"/>
        <v>#NUM!</v>
      </c>
    </row>
    <row r="633" spans="1:13" x14ac:dyDescent="0.25">
      <c r="A633" t="s">
        <v>631</v>
      </c>
      <c r="B633">
        <v>1</v>
      </c>
      <c r="C633">
        <v>14009000</v>
      </c>
      <c r="D633">
        <v>1</v>
      </c>
      <c r="E633">
        <v>3448900</v>
      </c>
      <c r="F633">
        <v>1</v>
      </c>
      <c r="G633">
        <v>5579500</v>
      </c>
      <c r="H633">
        <v>4462500</v>
      </c>
      <c r="I633">
        <v>1</v>
      </c>
      <c r="J633">
        <v>3448100</v>
      </c>
      <c r="K633">
        <v>1</v>
      </c>
      <c r="L633" s="4">
        <f t="shared" si="18"/>
        <v>-0.28636546406863672</v>
      </c>
      <c r="M633" s="7" t="e">
        <f t="shared" si="19"/>
        <v>#NUM!</v>
      </c>
    </row>
    <row r="634" spans="1:13" x14ac:dyDescent="0.25">
      <c r="A634" t="s">
        <v>632</v>
      </c>
      <c r="B634">
        <v>24072000</v>
      </c>
      <c r="C634">
        <v>2565500</v>
      </c>
      <c r="D634">
        <v>2986500</v>
      </c>
      <c r="E634">
        <v>27251000</v>
      </c>
      <c r="F634">
        <v>9549900</v>
      </c>
      <c r="G634">
        <v>14033000</v>
      </c>
      <c r="H634">
        <v>6504700</v>
      </c>
      <c r="I634">
        <v>40805000</v>
      </c>
      <c r="J634">
        <v>16723000</v>
      </c>
      <c r="K634">
        <v>1</v>
      </c>
      <c r="L634" s="4">
        <f t="shared" si="18"/>
        <v>0.18526651880763498</v>
      </c>
      <c r="M634" s="7">
        <f t="shared" si="19"/>
        <v>0.60551224975777918</v>
      </c>
    </row>
    <row r="635" spans="1:13" x14ac:dyDescent="0.25">
      <c r="A635" t="s">
        <v>633</v>
      </c>
      <c r="B635">
        <v>229190000</v>
      </c>
      <c r="C635">
        <v>67443000</v>
      </c>
      <c r="D635">
        <v>23131000</v>
      </c>
      <c r="E635">
        <v>82505000</v>
      </c>
      <c r="F635">
        <v>1</v>
      </c>
      <c r="G635">
        <v>190760000</v>
      </c>
      <c r="H635">
        <v>1</v>
      </c>
      <c r="I635">
        <v>33325000</v>
      </c>
      <c r="J635">
        <v>179200000</v>
      </c>
      <c r="K635">
        <v>72715000</v>
      </c>
      <c r="L635" s="4">
        <f t="shared" si="18"/>
        <v>0.18835085171901536</v>
      </c>
      <c r="M635" s="7">
        <f t="shared" si="19"/>
        <v>0.59939114928441284</v>
      </c>
    </row>
    <row r="636" spans="1:13" x14ac:dyDescent="0.25">
      <c r="A636" t="s">
        <v>634</v>
      </c>
      <c r="B636">
        <v>68335000</v>
      </c>
      <c r="C636">
        <v>108940000</v>
      </c>
      <c r="D636">
        <v>561450000</v>
      </c>
      <c r="E636">
        <v>184680000</v>
      </c>
      <c r="F636">
        <v>11293000</v>
      </c>
      <c r="G636">
        <v>106370000</v>
      </c>
      <c r="H636">
        <v>26118000</v>
      </c>
      <c r="I636">
        <v>473630000</v>
      </c>
      <c r="J636">
        <v>80642000</v>
      </c>
      <c r="K636">
        <v>79252000</v>
      </c>
      <c r="L636" s="4">
        <f t="shared" si="18"/>
        <v>-0.42036996092934076</v>
      </c>
      <c r="M636" s="7" t="e">
        <f t="shared" si="19"/>
        <v>#NUM!</v>
      </c>
    </row>
    <row r="637" spans="1:13" x14ac:dyDescent="0.25">
      <c r="A637" t="s">
        <v>635</v>
      </c>
      <c r="B637">
        <v>1</v>
      </c>
      <c r="C637">
        <v>1</v>
      </c>
      <c r="D637">
        <v>132890000</v>
      </c>
      <c r="E637">
        <v>13669000</v>
      </c>
      <c r="F637">
        <v>1</v>
      </c>
      <c r="G637">
        <v>1</v>
      </c>
      <c r="H637">
        <v>1</v>
      </c>
      <c r="I637">
        <v>102790000</v>
      </c>
      <c r="J637">
        <v>1</v>
      </c>
      <c r="K637">
        <v>1</v>
      </c>
      <c r="L637" s="4">
        <f t="shared" si="18"/>
        <v>-0.37118273886222997</v>
      </c>
      <c r="M637" s="7" t="e">
        <f t="shared" si="19"/>
        <v>#NUM!</v>
      </c>
    </row>
    <row r="638" spans="1:13" x14ac:dyDescent="0.25">
      <c r="A638" t="s">
        <v>636</v>
      </c>
      <c r="B638">
        <v>9598800</v>
      </c>
      <c r="C638">
        <v>5638400</v>
      </c>
      <c r="D638">
        <v>1</v>
      </c>
      <c r="E638">
        <v>7293700</v>
      </c>
      <c r="F638">
        <v>17530000</v>
      </c>
      <c r="G638">
        <v>5770700</v>
      </c>
      <c r="H638">
        <v>1</v>
      </c>
      <c r="I638">
        <v>34422000</v>
      </c>
      <c r="J638">
        <v>8941300</v>
      </c>
      <c r="K638">
        <v>1</v>
      </c>
      <c r="L638" s="4">
        <f t="shared" si="18"/>
        <v>0.16910282714903196</v>
      </c>
      <c r="M638" s="7">
        <f t="shared" si="19"/>
        <v>0.63793080153633552</v>
      </c>
    </row>
    <row r="639" spans="1:13" x14ac:dyDescent="0.25">
      <c r="A639" t="s">
        <v>637</v>
      </c>
      <c r="B639">
        <v>1</v>
      </c>
      <c r="C639">
        <v>7543000</v>
      </c>
      <c r="D639">
        <v>1</v>
      </c>
      <c r="E639">
        <v>17778000</v>
      </c>
      <c r="F639">
        <v>1</v>
      </c>
      <c r="G639">
        <v>1</v>
      </c>
      <c r="H639">
        <v>1</v>
      </c>
      <c r="I639">
        <v>1</v>
      </c>
      <c r="J639">
        <v>18771000</v>
      </c>
      <c r="K639">
        <v>1</v>
      </c>
      <c r="L639" s="4">
        <f t="shared" si="18"/>
        <v>-1.021334404554915E-2</v>
      </c>
      <c r="M639" s="7" t="e">
        <f t="shared" si="19"/>
        <v>#NUM!</v>
      </c>
    </row>
    <row r="640" spans="1:13" x14ac:dyDescent="0.25">
      <c r="A640" t="s">
        <v>638</v>
      </c>
      <c r="B640">
        <v>1</v>
      </c>
      <c r="C640">
        <v>1</v>
      </c>
      <c r="D640">
        <v>1</v>
      </c>
      <c r="E640">
        <v>1</v>
      </c>
      <c r="F640">
        <v>8005500</v>
      </c>
      <c r="G640">
        <v>3219900</v>
      </c>
      <c r="H640">
        <v>1</v>
      </c>
      <c r="I640">
        <v>1</v>
      </c>
      <c r="J640">
        <v>5181200</v>
      </c>
      <c r="K640">
        <v>1992700</v>
      </c>
      <c r="L640" s="4">
        <f t="shared" si="18"/>
        <v>0.38213624580411482</v>
      </c>
      <c r="M640" s="7">
        <f t="shared" si="19"/>
        <v>0.26927946698508048</v>
      </c>
    </row>
    <row r="641" spans="1:13" x14ac:dyDescent="0.25">
      <c r="A641" t="s">
        <v>639</v>
      </c>
      <c r="B641">
        <v>15627000</v>
      </c>
      <c r="C641">
        <v>13699000</v>
      </c>
      <c r="D641">
        <v>5427700</v>
      </c>
      <c r="E641">
        <v>37378000</v>
      </c>
      <c r="F641">
        <v>7036100</v>
      </c>
      <c r="G641">
        <v>28072000</v>
      </c>
      <c r="H641">
        <v>1</v>
      </c>
      <c r="I641">
        <v>7089300</v>
      </c>
      <c r="J641">
        <v>23094000</v>
      </c>
      <c r="K641">
        <v>11203000</v>
      </c>
      <c r="L641" s="4">
        <f t="shared" si="18"/>
        <v>0.16654025484272864</v>
      </c>
      <c r="M641" s="7">
        <f t="shared" si="19"/>
        <v>0.6431210189619978</v>
      </c>
    </row>
    <row r="642" spans="1:13" x14ac:dyDescent="0.25">
      <c r="A642" t="s">
        <v>640</v>
      </c>
      <c r="B642">
        <v>3906000</v>
      </c>
      <c r="C642">
        <v>1</v>
      </c>
      <c r="D642">
        <v>1</v>
      </c>
      <c r="E642">
        <v>1</v>
      </c>
      <c r="F642">
        <v>1</v>
      </c>
      <c r="G642">
        <v>1</v>
      </c>
      <c r="H642">
        <v>1</v>
      </c>
      <c r="I642">
        <v>3531200</v>
      </c>
      <c r="J642">
        <v>1686100</v>
      </c>
      <c r="K642">
        <v>1</v>
      </c>
      <c r="L642" s="4">
        <f t="shared" si="18"/>
        <v>0.19408578651023503</v>
      </c>
      <c r="M642" s="7">
        <f t="shared" si="19"/>
        <v>0.58806731616286712</v>
      </c>
    </row>
    <row r="643" spans="1:13" x14ac:dyDescent="0.25">
      <c r="A643" t="s">
        <v>641</v>
      </c>
      <c r="B643">
        <v>5934000</v>
      </c>
      <c r="C643">
        <v>1</v>
      </c>
      <c r="D643">
        <v>3244200</v>
      </c>
      <c r="E643">
        <v>13766000</v>
      </c>
      <c r="F643">
        <v>5190000</v>
      </c>
      <c r="G643">
        <v>9619500</v>
      </c>
      <c r="H643">
        <v>1</v>
      </c>
      <c r="I643">
        <v>4091600</v>
      </c>
      <c r="J643">
        <v>9521300</v>
      </c>
      <c r="K643">
        <v>1200300</v>
      </c>
      <c r="L643" s="4">
        <f t="shared" si="18"/>
        <v>0.33424631634929308</v>
      </c>
      <c r="M643" s="7">
        <f t="shared" si="19"/>
        <v>0.33947495423484009</v>
      </c>
    </row>
    <row r="644" spans="1:13" x14ac:dyDescent="0.25">
      <c r="A644" t="s">
        <v>642</v>
      </c>
      <c r="B644">
        <v>5815800</v>
      </c>
      <c r="C644">
        <v>13096000</v>
      </c>
      <c r="D644">
        <v>1</v>
      </c>
      <c r="E644">
        <v>14433000</v>
      </c>
      <c r="F644">
        <v>1</v>
      </c>
      <c r="G644">
        <v>1</v>
      </c>
      <c r="H644">
        <v>1</v>
      </c>
      <c r="I644">
        <v>13253000</v>
      </c>
      <c r="J644">
        <v>14526000</v>
      </c>
      <c r="K644">
        <v>1</v>
      </c>
      <c r="L644" s="4">
        <f t="shared" ref="L644:L707" si="20">PEARSON($B$2:$K$2,B644:K644)</f>
        <v>-7.936202804389092E-2</v>
      </c>
      <c r="M644" s="7" t="e">
        <f t="shared" ref="M644:M707" si="21">TDIST((L644*SQRT(10-2)/SQRT(1-(L644*L644))), 10, 2)</f>
        <v>#NUM!</v>
      </c>
    </row>
    <row r="645" spans="1:13" x14ac:dyDescent="0.25">
      <c r="A645" t="s">
        <v>643</v>
      </c>
      <c r="B645">
        <v>1</v>
      </c>
      <c r="C645">
        <v>1</v>
      </c>
      <c r="D645">
        <v>25710000</v>
      </c>
      <c r="E645">
        <v>1</v>
      </c>
      <c r="F645">
        <v>1</v>
      </c>
      <c r="G645">
        <v>1</v>
      </c>
      <c r="H645">
        <v>1</v>
      </c>
      <c r="I645">
        <v>1</v>
      </c>
      <c r="J645">
        <v>18199000</v>
      </c>
      <c r="K645">
        <v>1</v>
      </c>
      <c r="L645" s="4">
        <f t="shared" si="20"/>
        <v>-0.31265421789873676</v>
      </c>
      <c r="M645" s="7" t="e">
        <f t="shared" si="21"/>
        <v>#NUM!</v>
      </c>
    </row>
    <row r="646" spans="1:13" x14ac:dyDescent="0.25">
      <c r="A646" t="s">
        <v>644</v>
      </c>
      <c r="B646">
        <v>1</v>
      </c>
      <c r="C646">
        <v>1</v>
      </c>
      <c r="D646">
        <v>1</v>
      </c>
      <c r="E646">
        <v>5274100</v>
      </c>
      <c r="F646">
        <v>1</v>
      </c>
      <c r="G646">
        <v>1</v>
      </c>
      <c r="H646">
        <v>1</v>
      </c>
      <c r="I646">
        <v>1</v>
      </c>
      <c r="J646">
        <v>3749200</v>
      </c>
      <c r="K646">
        <v>1</v>
      </c>
      <c r="L646" s="4">
        <f t="shared" si="20"/>
        <v>0.10242457239099212</v>
      </c>
      <c r="M646" s="7">
        <f t="shared" si="21"/>
        <v>0.77682507760373409</v>
      </c>
    </row>
    <row r="647" spans="1:13" x14ac:dyDescent="0.25">
      <c r="A647" t="s">
        <v>645</v>
      </c>
      <c r="B647">
        <v>28815000</v>
      </c>
      <c r="C647">
        <v>3152500</v>
      </c>
      <c r="D647">
        <v>10187000</v>
      </c>
      <c r="E647">
        <v>57626000</v>
      </c>
      <c r="F647">
        <v>1</v>
      </c>
      <c r="G647">
        <v>21766000</v>
      </c>
      <c r="H647">
        <v>10229000</v>
      </c>
      <c r="I647">
        <v>23370000</v>
      </c>
      <c r="J647">
        <v>11942000</v>
      </c>
      <c r="K647">
        <v>19763000</v>
      </c>
      <c r="L647" s="4">
        <f t="shared" si="20"/>
        <v>0.16548935572137571</v>
      </c>
      <c r="M647" s="7">
        <f t="shared" si="21"/>
        <v>0.64525337171595376</v>
      </c>
    </row>
    <row r="648" spans="1:13" x14ac:dyDescent="0.25">
      <c r="A648" t="s">
        <v>646</v>
      </c>
      <c r="B648">
        <v>1</v>
      </c>
      <c r="C648">
        <v>1</v>
      </c>
      <c r="D648">
        <v>7302500</v>
      </c>
      <c r="E648">
        <v>1</v>
      </c>
      <c r="F648">
        <v>34069000</v>
      </c>
      <c r="G648">
        <v>1</v>
      </c>
      <c r="H648">
        <v>1</v>
      </c>
      <c r="I648">
        <v>22280000</v>
      </c>
      <c r="J648">
        <v>9960800</v>
      </c>
      <c r="K648">
        <v>1</v>
      </c>
      <c r="L648" s="4">
        <f t="shared" si="20"/>
        <v>0.32919484919705111</v>
      </c>
      <c r="M648" s="7">
        <f t="shared" si="21"/>
        <v>0.3473581306110205</v>
      </c>
    </row>
    <row r="649" spans="1:13" x14ac:dyDescent="0.25">
      <c r="A649" t="s">
        <v>647</v>
      </c>
      <c r="B649">
        <v>7169200</v>
      </c>
      <c r="C649">
        <v>9915600</v>
      </c>
      <c r="D649">
        <v>5514400</v>
      </c>
      <c r="E649">
        <v>20626000</v>
      </c>
      <c r="F649">
        <v>1</v>
      </c>
      <c r="G649">
        <v>12155000</v>
      </c>
      <c r="H649">
        <v>1</v>
      </c>
      <c r="I649">
        <v>8973500</v>
      </c>
      <c r="J649">
        <v>21639000</v>
      </c>
      <c r="K649">
        <v>6132900</v>
      </c>
      <c r="L649" s="4">
        <f t="shared" si="20"/>
        <v>-0.14594426836006158</v>
      </c>
      <c r="M649" s="7" t="e">
        <f t="shared" si="21"/>
        <v>#NUM!</v>
      </c>
    </row>
    <row r="650" spans="1:13" x14ac:dyDescent="0.25">
      <c r="A650" t="s">
        <v>648</v>
      </c>
      <c r="B650">
        <v>2465500</v>
      </c>
      <c r="C650">
        <v>17275000</v>
      </c>
      <c r="D650">
        <v>3110400</v>
      </c>
      <c r="E650">
        <v>32828000</v>
      </c>
      <c r="F650">
        <v>17936000</v>
      </c>
      <c r="G650">
        <v>12705000</v>
      </c>
      <c r="H650">
        <v>1</v>
      </c>
      <c r="I650">
        <v>16591000</v>
      </c>
      <c r="J650">
        <v>34636000</v>
      </c>
      <c r="K650">
        <v>1</v>
      </c>
      <c r="L650" s="4">
        <f t="shared" si="20"/>
        <v>0.1173403474476522</v>
      </c>
      <c r="M650" s="7">
        <f t="shared" si="21"/>
        <v>0.74513370196486106</v>
      </c>
    </row>
    <row r="651" spans="1:13" x14ac:dyDescent="0.25">
      <c r="A651" t="s">
        <v>649</v>
      </c>
      <c r="B651">
        <v>2941400</v>
      </c>
      <c r="C651">
        <v>5407700</v>
      </c>
      <c r="D651">
        <v>1</v>
      </c>
      <c r="E651">
        <v>6880800</v>
      </c>
      <c r="F651">
        <v>7230000</v>
      </c>
      <c r="G651">
        <v>1</v>
      </c>
      <c r="H651">
        <v>1</v>
      </c>
      <c r="I651">
        <v>1</v>
      </c>
      <c r="J651">
        <v>16290000</v>
      </c>
      <c r="K651">
        <v>2283300</v>
      </c>
      <c r="L651" s="4">
        <f t="shared" si="20"/>
        <v>0.23270487487605793</v>
      </c>
      <c r="M651" s="7">
        <f t="shared" si="21"/>
        <v>0.51390267437686754</v>
      </c>
    </row>
    <row r="652" spans="1:13" x14ac:dyDescent="0.25">
      <c r="A652" t="s">
        <v>650</v>
      </c>
      <c r="B652">
        <v>1</v>
      </c>
      <c r="C652">
        <v>1</v>
      </c>
      <c r="D652">
        <v>2518700</v>
      </c>
      <c r="E652">
        <v>1</v>
      </c>
      <c r="F652">
        <v>1</v>
      </c>
      <c r="G652">
        <v>1</v>
      </c>
      <c r="H652">
        <v>1</v>
      </c>
      <c r="I652">
        <v>1823200</v>
      </c>
      <c r="J652">
        <v>1</v>
      </c>
      <c r="K652">
        <v>1</v>
      </c>
      <c r="L652" s="4">
        <f t="shared" si="20"/>
        <v>-0.38452065454647905</v>
      </c>
      <c r="M652" s="7" t="e">
        <f t="shared" si="21"/>
        <v>#NUM!</v>
      </c>
    </row>
    <row r="653" spans="1:13" x14ac:dyDescent="0.25">
      <c r="A653" t="s">
        <v>651</v>
      </c>
      <c r="B653">
        <v>31543000</v>
      </c>
      <c r="C653">
        <v>13436000</v>
      </c>
      <c r="D653">
        <v>7096400</v>
      </c>
      <c r="E653">
        <v>24543000</v>
      </c>
      <c r="F653">
        <v>1</v>
      </c>
      <c r="G653">
        <v>1</v>
      </c>
      <c r="H653">
        <v>1</v>
      </c>
      <c r="I653">
        <v>51918000</v>
      </c>
      <c r="J653">
        <v>11774000</v>
      </c>
      <c r="K653">
        <v>1</v>
      </c>
      <c r="L653" s="4">
        <f t="shared" si="20"/>
        <v>5.7559508780964212E-2</v>
      </c>
      <c r="M653" s="7">
        <f t="shared" si="21"/>
        <v>0.87370919217675225</v>
      </c>
    </row>
    <row r="654" spans="1:13" x14ac:dyDescent="0.25">
      <c r="A654" t="s">
        <v>652</v>
      </c>
      <c r="B654">
        <v>1</v>
      </c>
      <c r="C654">
        <v>1</v>
      </c>
      <c r="D654">
        <v>1</v>
      </c>
      <c r="E654">
        <v>1</v>
      </c>
      <c r="F654">
        <v>13092000</v>
      </c>
      <c r="G654">
        <v>1</v>
      </c>
      <c r="H654">
        <v>5609100</v>
      </c>
      <c r="I654">
        <v>11277000</v>
      </c>
      <c r="J654">
        <v>1</v>
      </c>
      <c r="K654">
        <v>1</v>
      </c>
      <c r="L654" s="4">
        <f t="shared" si="20"/>
        <v>0.25404215568134142</v>
      </c>
      <c r="M654" s="7">
        <f t="shared" si="21"/>
        <v>0.47462541021916005</v>
      </c>
    </row>
    <row r="655" spans="1:13" x14ac:dyDescent="0.25">
      <c r="A655" t="s">
        <v>653</v>
      </c>
      <c r="B655">
        <v>11347000</v>
      </c>
      <c r="C655">
        <v>78122000</v>
      </c>
      <c r="D655">
        <v>219060000</v>
      </c>
      <c r="E655">
        <v>26705000</v>
      </c>
      <c r="F655">
        <v>1</v>
      </c>
      <c r="G655">
        <v>13068000</v>
      </c>
      <c r="H655">
        <v>15990000</v>
      </c>
      <c r="I655">
        <v>14143000</v>
      </c>
      <c r="J655">
        <v>253650000</v>
      </c>
      <c r="K655">
        <v>105070000</v>
      </c>
      <c r="L655" s="4">
        <f t="shared" si="20"/>
        <v>-0.44664285451395058</v>
      </c>
      <c r="M655" s="7" t="e">
        <f t="shared" si="21"/>
        <v>#NUM!</v>
      </c>
    </row>
    <row r="656" spans="1:13" x14ac:dyDescent="0.25">
      <c r="A656" t="s">
        <v>654</v>
      </c>
      <c r="B656">
        <v>120920000</v>
      </c>
      <c r="C656">
        <v>97370000</v>
      </c>
      <c r="D656">
        <v>18283000</v>
      </c>
      <c r="E656">
        <v>108240000</v>
      </c>
      <c r="F656">
        <v>7784700</v>
      </c>
      <c r="G656">
        <v>24335000</v>
      </c>
      <c r="H656">
        <v>16461000</v>
      </c>
      <c r="I656">
        <v>190590000</v>
      </c>
      <c r="J656">
        <v>43572000</v>
      </c>
      <c r="K656">
        <v>34431000</v>
      </c>
      <c r="L656" s="4">
        <f t="shared" si="20"/>
        <v>1.1082672662656229E-2</v>
      </c>
      <c r="M656" s="7">
        <f t="shared" si="21"/>
        <v>0.97560849941312011</v>
      </c>
    </row>
    <row r="657" spans="1:13" x14ac:dyDescent="0.25">
      <c r="A657" t="s">
        <v>655</v>
      </c>
      <c r="B657">
        <v>21025000</v>
      </c>
      <c r="C657">
        <v>19699000</v>
      </c>
      <c r="D657">
        <v>10086000</v>
      </c>
      <c r="E657">
        <v>36544000</v>
      </c>
      <c r="F657">
        <v>80668000</v>
      </c>
      <c r="G657">
        <v>12176000</v>
      </c>
      <c r="H657">
        <v>1</v>
      </c>
      <c r="I657">
        <v>54853000</v>
      </c>
      <c r="J657">
        <v>65000000</v>
      </c>
      <c r="K657">
        <v>17143000</v>
      </c>
      <c r="L657" s="4">
        <f t="shared" si="20"/>
        <v>0.41526572279203378</v>
      </c>
      <c r="M657" s="7">
        <f t="shared" si="21"/>
        <v>0.22570335655078735</v>
      </c>
    </row>
    <row r="658" spans="1:13" x14ac:dyDescent="0.25">
      <c r="A658" t="s">
        <v>656</v>
      </c>
      <c r="B658">
        <v>1</v>
      </c>
      <c r="C658">
        <v>1</v>
      </c>
      <c r="D658">
        <v>1</v>
      </c>
      <c r="E658">
        <v>4306300</v>
      </c>
      <c r="F658">
        <v>3938700</v>
      </c>
      <c r="G658">
        <v>3093800</v>
      </c>
      <c r="H658">
        <v>1</v>
      </c>
      <c r="I658">
        <v>1</v>
      </c>
      <c r="J658">
        <v>3840600</v>
      </c>
      <c r="K658">
        <v>1</v>
      </c>
      <c r="L658" s="4">
        <f t="shared" si="20"/>
        <v>0.39701492205884348</v>
      </c>
      <c r="M658" s="7">
        <f t="shared" si="21"/>
        <v>0.2491939682098637</v>
      </c>
    </row>
    <row r="659" spans="1:13" x14ac:dyDescent="0.25">
      <c r="A659" t="s">
        <v>657</v>
      </c>
      <c r="B659">
        <v>1</v>
      </c>
      <c r="C659">
        <v>43109000</v>
      </c>
      <c r="D659">
        <v>4653700</v>
      </c>
      <c r="E659">
        <v>15245000</v>
      </c>
      <c r="F659">
        <v>31677000</v>
      </c>
      <c r="G659">
        <v>21430000</v>
      </c>
      <c r="H659">
        <v>16437000</v>
      </c>
      <c r="I659">
        <v>19201000</v>
      </c>
      <c r="J659">
        <v>18510000</v>
      </c>
      <c r="K659">
        <v>27210000</v>
      </c>
      <c r="L659" s="4">
        <f t="shared" si="20"/>
        <v>-0.15285975783053068</v>
      </c>
      <c r="M659" s="7" t="e">
        <f t="shared" si="21"/>
        <v>#NUM!</v>
      </c>
    </row>
    <row r="660" spans="1:13" x14ac:dyDescent="0.25">
      <c r="A660" t="s">
        <v>658</v>
      </c>
      <c r="B660">
        <v>233050000</v>
      </c>
      <c r="C660">
        <v>124990000</v>
      </c>
      <c r="D660">
        <v>18643000</v>
      </c>
      <c r="E660">
        <v>123330000</v>
      </c>
      <c r="F660">
        <v>1</v>
      </c>
      <c r="G660">
        <v>75075000</v>
      </c>
      <c r="H660">
        <v>1</v>
      </c>
      <c r="I660">
        <v>389190000</v>
      </c>
      <c r="J660">
        <v>81715000</v>
      </c>
      <c r="K660">
        <v>29243000</v>
      </c>
      <c r="L660" s="4">
        <f t="shared" si="20"/>
        <v>-1.2462018801473268E-2</v>
      </c>
      <c r="M660" s="7" t="e">
        <f t="shared" si="21"/>
        <v>#NUM!</v>
      </c>
    </row>
    <row r="661" spans="1:13" x14ac:dyDescent="0.25">
      <c r="A661" t="s">
        <v>659</v>
      </c>
      <c r="B661">
        <v>252750000</v>
      </c>
      <c r="C661">
        <v>209520000</v>
      </c>
      <c r="D661">
        <v>20174000</v>
      </c>
      <c r="E661">
        <v>219920000</v>
      </c>
      <c r="F661">
        <v>1</v>
      </c>
      <c r="G661">
        <v>168530000</v>
      </c>
      <c r="H661">
        <v>35349000</v>
      </c>
      <c r="I661">
        <v>37242000</v>
      </c>
      <c r="J661">
        <v>205020000</v>
      </c>
      <c r="K661">
        <v>326310000</v>
      </c>
      <c r="L661" s="4">
        <f t="shared" si="20"/>
        <v>5.6590828486679044E-3</v>
      </c>
      <c r="M661" s="7">
        <f t="shared" si="21"/>
        <v>0.9875440118927945</v>
      </c>
    </row>
    <row r="662" spans="1:13" x14ac:dyDescent="0.25">
      <c r="A662" t="s">
        <v>660</v>
      </c>
      <c r="B662">
        <v>216330000</v>
      </c>
      <c r="C662">
        <v>189700000</v>
      </c>
      <c r="D662">
        <v>12307000</v>
      </c>
      <c r="E662">
        <v>43471000</v>
      </c>
      <c r="F662">
        <v>59211000</v>
      </c>
      <c r="G662">
        <v>79347000</v>
      </c>
      <c r="H662">
        <v>16223000</v>
      </c>
      <c r="I662">
        <v>247800000</v>
      </c>
      <c r="J662">
        <v>172300000</v>
      </c>
      <c r="K662">
        <v>58166000</v>
      </c>
      <c r="L662" s="4">
        <f t="shared" si="20"/>
        <v>3.250729080529239E-2</v>
      </c>
      <c r="M662" s="7">
        <f t="shared" si="21"/>
        <v>0.92852030012558739</v>
      </c>
    </row>
    <row r="663" spans="1:13" x14ac:dyDescent="0.25">
      <c r="A663" t="s">
        <v>661</v>
      </c>
      <c r="B663">
        <v>35050000</v>
      </c>
      <c r="C663">
        <v>39176000</v>
      </c>
      <c r="D663">
        <v>308480000</v>
      </c>
      <c r="E663">
        <v>51847000</v>
      </c>
      <c r="F663">
        <v>16801000</v>
      </c>
      <c r="G663">
        <v>199900000</v>
      </c>
      <c r="H663">
        <v>21544000</v>
      </c>
      <c r="I663">
        <v>23250000</v>
      </c>
      <c r="J663">
        <v>74932000</v>
      </c>
      <c r="K663">
        <v>74523000</v>
      </c>
      <c r="L663" s="4">
        <f t="shared" si="20"/>
        <v>-0.36267151098473505</v>
      </c>
      <c r="M663" s="7" t="e">
        <f t="shared" si="21"/>
        <v>#NUM!</v>
      </c>
    </row>
    <row r="664" spans="1:13" x14ac:dyDescent="0.25">
      <c r="A664" t="s">
        <v>662</v>
      </c>
      <c r="B664">
        <v>94363000</v>
      </c>
      <c r="C664">
        <v>63339000</v>
      </c>
      <c r="D664">
        <v>1</v>
      </c>
      <c r="E664">
        <v>23860000</v>
      </c>
      <c r="F664">
        <v>28807000</v>
      </c>
      <c r="G664">
        <v>41442000</v>
      </c>
      <c r="H664">
        <v>1</v>
      </c>
      <c r="I664">
        <v>119030000</v>
      </c>
      <c r="J664">
        <v>25521000</v>
      </c>
      <c r="K664">
        <v>46932000</v>
      </c>
      <c r="L664" s="4">
        <f t="shared" si="20"/>
        <v>0.10140768243923148</v>
      </c>
      <c r="M664" s="7">
        <f t="shared" si="21"/>
        <v>0.77899652046271806</v>
      </c>
    </row>
    <row r="665" spans="1:13" x14ac:dyDescent="0.25">
      <c r="A665" t="s">
        <v>663</v>
      </c>
      <c r="B665">
        <v>80999000</v>
      </c>
      <c r="C665">
        <v>26246000</v>
      </c>
      <c r="D665">
        <v>16482000</v>
      </c>
      <c r="E665">
        <v>12294000</v>
      </c>
      <c r="F665">
        <v>27564000</v>
      </c>
      <c r="G665">
        <v>19198000</v>
      </c>
      <c r="H665">
        <v>1</v>
      </c>
      <c r="I665">
        <v>91780000</v>
      </c>
      <c r="J665">
        <v>22250000</v>
      </c>
      <c r="K665">
        <v>12991000</v>
      </c>
      <c r="L665" s="4">
        <f t="shared" si="20"/>
        <v>0.24004496129992328</v>
      </c>
      <c r="M665" s="7">
        <f t="shared" si="21"/>
        <v>0.50024724014792987</v>
      </c>
    </row>
    <row r="666" spans="1:13" x14ac:dyDescent="0.25">
      <c r="A666" t="s">
        <v>664</v>
      </c>
      <c r="B666">
        <v>61958000</v>
      </c>
      <c r="C666">
        <v>219510000</v>
      </c>
      <c r="D666">
        <v>42783000</v>
      </c>
      <c r="E666">
        <v>597560000</v>
      </c>
      <c r="F666">
        <v>13241000</v>
      </c>
      <c r="G666">
        <v>31227000</v>
      </c>
      <c r="H666">
        <v>57345000</v>
      </c>
      <c r="I666">
        <v>75005000</v>
      </c>
      <c r="J666">
        <v>280680000</v>
      </c>
      <c r="K666">
        <v>615090000</v>
      </c>
      <c r="L666" s="4">
        <f t="shared" si="20"/>
        <v>-0.1253856622175136</v>
      </c>
      <c r="M666" s="7" t="e">
        <f t="shared" si="21"/>
        <v>#NUM!</v>
      </c>
    </row>
    <row r="667" spans="1:13" x14ac:dyDescent="0.25">
      <c r="A667" t="s">
        <v>665</v>
      </c>
      <c r="B667">
        <v>1</v>
      </c>
      <c r="C667">
        <v>1</v>
      </c>
      <c r="D667">
        <v>1</v>
      </c>
      <c r="E667">
        <v>5822600</v>
      </c>
      <c r="F667">
        <v>1</v>
      </c>
      <c r="G667">
        <v>1</v>
      </c>
      <c r="H667">
        <v>1</v>
      </c>
      <c r="I667">
        <v>3206800</v>
      </c>
      <c r="J667">
        <v>3701000</v>
      </c>
      <c r="K667">
        <v>1</v>
      </c>
      <c r="L667" s="4">
        <f t="shared" si="20"/>
        <v>-1.9229652218667338E-2</v>
      </c>
      <c r="M667" s="7" t="e">
        <f t="shared" si="21"/>
        <v>#NUM!</v>
      </c>
    </row>
    <row r="668" spans="1:13" x14ac:dyDescent="0.25">
      <c r="A668" t="s">
        <v>666</v>
      </c>
      <c r="B668">
        <v>72835000</v>
      </c>
      <c r="C668">
        <v>214290000</v>
      </c>
      <c r="D668">
        <v>11143000</v>
      </c>
      <c r="E668">
        <v>35219000</v>
      </c>
      <c r="F668">
        <v>24124000</v>
      </c>
      <c r="G668">
        <v>15708000</v>
      </c>
      <c r="H668">
        <v>7407200</v>
      </c>
      <c r="I668">
        <v>257100000</v>
      </c>
      <c r="J668">
        <v>17736000</v>
      </c>
      <c r="K668">
        <v>14279000</v>
      </c>
      <c r="L668" s="4">
        <f t="shared" si="20"/>
        <v>-0.19988774782944885</v>
      </c>
      <c r="M668" s="7" t="e">
        <f t="shared" si="21"/>
        <v>#NUM!</v>
      </c>
    </row>
    <row r="669" spans="1:13" x14ac:dyDescent="0.25">
      <c r="A669" t="s">
        <v>667</v>
      </c>
      <c r="B669">
        <v>204170000</v>
      </c>
      <c r="C669">
        <v>208700000</v>
      </c>
      <c r="D669">
        <v>38178000</v>
      </c>
      <c r="E669">
        <v>389230000</v>
      </c>
      <c r="F669">
        <v>56996000</v>
      </c>
      <c r="G669">
        <v>145910000</v>
      </c>
      <c r="H669">
        <v>312330000</v>
      </c>
      <c r="I669">
        <v>30642000</v>
      </c>
      <c r="J669">
        <v>245540000</v>
      </c>
      <c r="K669">
        <v>220980000</v>
      </c>
      <c r="L669" s="4">
        <f t="shared" si="20"/>
        <v>3.2828990334211078E-2</v>
      </c>
      <c r="M669" s="7">
        <f t="shared" si="21"/>
        <v>0.92781438748696088</v>
      </c>
    </row>
    <row r="670" spans="1:13" x14ac:dyDescent="0.25">
      <c r="A670" t="s">
        <v>668</v>
      </c>
      <c r="B670">
        <v>20661000</v>
      </c>
      <c r="C670">
        <v>6670000</v>
      </c>
      <c r="D670">
        <v>1</v>
      </c>
      <c r="E670">
        <v>16919000</v>
      </c>
      <c r="F670">
        <v>1</v>
      </c>
      <c r="G670">
        <v>17500000</v>
      </c>
      <c r="H670">
        <v>1</v>
      </c>
      <c r="I670">
        <v>7717700</v>
      </c>
      <c r="J670">
        <v>14949000</v>
      </c>
      <c r="K670">
        <v>1</v>
      </c>
      <c r="L670" s="4">
        <f t="shared" si="20"/>
        <v>0.28085436004994718</v>
      </c>
      <c r="M670" s="7">
        <f t="shared" si="21"/>
        <v>0.42715659283413032</v>
      </c>
    </row>
    <row r="671" spans="1:13" x14ac:dyDescent="0.25">
      <c r="A671" t="s">
        <v>669</v>
      </c>
      <c r="B671">
        <v>45398000</v>
      </c>
      <c r="C671">
        <v>38931000</v>
      </c>
      <c r="D671">
        <v>55136000</v>
      </c>
      <c r="E671">
        <v>23841000</v>
      </c>
      <c r="F671">
        <v>1</v>
      </c>
      <c r="G671">
        <v>15284000</v>
      </c>
      <c r="H671">
        <v>1</v>
      </c>
      <c r="I671">
        <v>19773000</v>
      </c>
      <c r="J671">
        <v>80716000</v>
      </c>
      <c r="K671">
        <v>60550000</v>
      </c>
      <c r="L671" s="4">
        <f t="shared" si="20"/>
        <v>-0.2842938075287289</v>
      </c>
      <c r="M671" s="7" t="e">
        <f t="shared" si="21"/>
        <v>#NUM!</v>
      </c>
    </row>
    <row r="672" spans="1:13" x14ac:dyDescent="0.25">
      <c r="A672" t="s">
        <v>670</v>
      </c>
      <c r="B672">
        <v>14784000</v>
      </c>
      <c r="C672">
        <v>5198400</v>
      </c>
      <c r="D672">
        <v>1</v>
      </c>
      <c r="E672">
        <v>7329700</v>
      </c>
      <c r="F672">
        <v>1</v>
      </c>
      <c r="G672">
        <v>3479600</v>
      </c>
      <c r="H672">
        <v>6967800</v>
      </c>
      <c r="I672">
        <v>13798000</v>
      </c>
      <c r="J672">
        <v>5626600</v>
      </c>
      <c r="K672">
        <v>1</v>
      </c>
      <c r="L672" s="4">
        <f t="shared" si="20"/>
        <v>0.14873897556615637</v>
      </c>
      <c r="M672" s="7">
        <f t="shared" si="21"/>
        <v>0.67953361887582875</v>
      </c>
    </row>
    <row r="673" spans="1:13" x14ac:dyDescent="0.25">
      <c r="A673" t="s">
        <v>671</v>
      </c>
      <c r="B673">
        <v>1</v>
      </c>
      <c r="C673">
        <v>1</v>
      </c>
      <c r="D673">
        <v>1</v>
      </c>
      <c r="E673">
        <v>3691300</v>
      </c>
      <c r="F673">
        <v>1</v>
      </c>
      <c r="G673">
        <v>1204800</v>
      </c>
      <c r="H673">
        <v>1</v>
      </c>
      <c r="I673">
        <v>1</v>
      </c>
      <c r="J673">
        <v>1887400</v>
      </c>
      <c r="K673">
        <v>1</v>
      </c>
      <c r="L673" s="4">
        <f t="shared" si="20"/>
        <v>9.8112283405956194E-2</v>
      </c>
      <c r="M673" s="7">
        <f t="shared" si="21"/>
        <v>0.78604242006458436</v>
      </c>
    </row>
    <row r="674" spans="1:13" x14ac:dyDescent="0.25">
      <c r="A674" t="s">
        <v>672</v>
      </c>
      <c r="B674">
        <v>922530000</v>
      </c>
      <c r="C674">
        <v>697650000</v>
      </c>
      <c r="D674">
        <v>117190000</v>
      </c>
      <c r="E674">
        <v>500840000</v>
      </c>
      <c r="F674">
        <v>39002000</v>
      </c>
      <c r="G674">
        <v>400120000</v>
      </c>
      <c r="H674">
        <v>319630000</v>
      </c>
      <c r="I674">
        <v>776410000</v>
      </c>
      <c r="J674">
        <v>505420000</v>
      </c>
      <c r="K674">
        <v>405390000</v>
      </c>
      <c r="L674" s="4">
        <f t="shared" si="20"/>
        <v>-2.8706618966421794E-3</v>
      </c>
      <c r="M674" s="7" t="e">
        <f t="shared" si="21"/>
        <v>#NUM!</v>
      </c>
    </row>
    <row r="675" spans="1:13" x14ac:dyDescent="0.25">
      <c r="A675" t="s">
        <v>673</v>
      </c>
      <c r="B675">
        <v>12599000</v>
      </c>
      <c r="C675">
        <v>11473000</v>
      </c>
      <c r="D675">
        <v>1</v>
      </c>
      <c r="E675">
        <v>11505000</v>
      </c>
      <c r="F675">
        <v>1</v>
      </c>
      <c r="G675">
        <v>7324400</v>
      </c>
      <c r="H675">
        <v>5097400</v>
      </c>
      <c r="I675">
        <v>1</v>
      </c>
      <c r="J675">
        <v>11343000</v>
      </c>
      <c r="K675">
        <v>9477300</v>
      </c>
      <c r="L675" s="4">
        <f t="shared" si="20"/>
        <v>0.1004910240468045</v>
      </c>
      <c r="M675" s="7">
        <f t="shared" si="21"/>
        <v>0.78095506002033299</v>
      </c>
    </row>
    <row r="676" spans="1:13" x14ac:dyDescent="0.25">
      <c r="A676" t="s">
        <v>674</v>
      </c>
      <c r="B676">
        <v>67098000</v>
      </c>
      <c r="C676">
        <v>26102000</v>
      </c>
      <c r="D676">
        <v>482840000</v>
      </c>
      <c r="E676">
        <v>40027000</v>
      </c>
      <c r="F676">
        <v>1</v>
      </c>
      <c r="G676">
        <v>3721500</v>
      </c>
      <c r="H676">
        <v>14821000</v>
      </c>
      <c r="I676">
        <v>449790000</v>
      </c>
      <c r="J676">
        <v>63341000</v>
      </c>
      <c r="K676">
        <v>2679200</v>
      </c>
      <c r="L676" s="4">
        <f t="shared" si="20"/>
        <v>-0.36623492496576043</v>
      </c>
      <c r="M676" s="7" t="e">
        <f t="shared" si="21"/>
        <v>#NUM!</v>
      </c>
    </row>
    <row r="677" spans="1:13" x14ac:dyDescent="0.25">
      <c r="A677" t="s">
        <v>675</v>
      </c>
      <c r="B677">
        <v>11742000</v>
      </c>
      <c r="C677">
        <v>1</v>
      </c>
      <c r="D677">
        <v>1</v>
      </c>
      <c r="E677">
        <v>1</v>
      </c>
      <c r="F677">
        <v>1</v>
      </c>
      <c r="G677">
        <v>1</v>
      </c>
      <c r="H677">
        <v>1</v>
      </c>
      <c r="I677">
        <v>5767800</v>
      </c>
      <c r="J677">
        <v>6686400</v>
      </c>
      <c r="K677">
        <v>1077800</v>
      </c>
      <c r="L677" s="4">
        <f t="shared" si="20"/>
        <v>0.28666674685600246</v>
      </c>
      <c r="M677" s="7">
        <f t="shared" si="21"/>
        <v>0.41715784057481053</v>
      </c>
    </row>
    <row r="678" spans="1:13" x14ac:dyDescent="0.25">
      <c r="A678" t="s">
        <v>676</v>
      </c>
      <c r="B678">
        <v>1</v>
      </c>
      <c r="C678">
        <v>1</v>
      </c>
      <c r="D678">
        <v>1</v>
      </c>
      <c r="E678">
        <v>2789400</v>
      </c>
      <c r="F678">
        <v>1</v>
      </c>
      <c r="G678">
        <v>1</v>
      </c>
      <c r="H678">
        <v>1</v>
      </c>
      <c r="I678">
        <v>1</v>
      </c>
      <c r="J678">
        <v>2329300</v>
      </c>
      <c r="K678">
        <v>1</v>
      </c>
      <c r="L678" s="4">
        <f t="shared" si="20"/>
        <v>8.0227500310692992E-2</v>
      </c>
      <c r="M678" s="7">
        <f t="shared" si="21"/>
        <v>0.82450423412265517</v>
      </c>
    </row>
    <row r="679" spans="1:13" x14ac:dyDescent="0.25">
      <c r="A679" t="s">
        <v>677</v>
      </c>
      <c r="B679">
        <v>1</v>
      </c>
      <c r="C679">
        <v>1</v>
      </c>
      <c r="D679">
        <v>1</v>
      </c>
      <c r="E679">
        <v>3017900</v>
      </c>
      <c r="F679">
        <v>1</v>
      </c>
      <c r="G679">
        <v>1</v>
      </c>
      <c r="H679">
        <v>1</v>
      </c>
      <c r="I679">
        <v>3604700</v>
      </c>
      <c r="J679">
        <v>1</v>
      </c>
      <c r="K679">
        <v>1</v>
      </c>
      <c r="L679" s="4">
        <f t="shared" si="20"/>
        <v>-6.6929130720361468E-2</v>
      </c>
      <c r="M679" s="7" t="e">
        <f t="shared" si="21"/>
        <v>#NUM!</v>
      </c>
    </row>
    <row r="680" spans="1:13" x14ac:dyDescent="0.25">
      <c r="A680" t="s">
        <v>678</v>
      </c>
      <c r="B680">
        <v>359020000</v>
      </c>
      <c r="C680">
        <v>1526400000</v>
      </c>
      <c r="D680">
        <v>167470000</v>
      </c>
      <c r="E680">
        <v>1230000000</v>
      </c>
      <c r="F680">
        <v>151290000</v>
      </c>
      <c r="G680">
        <v>388650000</v>
      </c>
      <c r="H680">
        <v>262090000</v>
      </c>
      <c r="I680">
        <v>374400000</v>
      </c>
      <c r="J680">
        <v>762070000</v>
      </c>
      <c r="K680">
        <v>1426300000</v>
      </c>
      <c r="L680" s="4">
        <f t="shared" si="20"/>
        <v>-0.23317496863571152</v>
      </c>
      <c r="M680" s="7" t="e">
        <f t="shared" si="21"/>
        <v>#NUM!</v>
      </c>
    </row>
    <row r="681" spans="1:13" x14ac:dyDescent="0.25">
      <c r="A681" t="s">
        <v>679</v>
      </c>
      <c r="B681">
        <v>12155000</v>
      </c>
      <c r="C681">
        <v>101720000</v>
      </c>
      <c r="D681">
        <v>9009700</v>
      </c>
      <c r="E681">
        <v>87672000</v>
      </c>
      <c r="F681">
        <v>43435000</v>
      </c>
      <c r="G681">
        <v>76235000</v>
      </c>
      <c r="H681">
        <v>26603000</v>
      </c>
      <c r="I681">
        <v>47856000</v>
      </c>
      <c r="J681">
        <v>47327000</v>
      </c>
      <c r="K681">
        <v>67493000</v>
      </c>
      <c r="L681" s="4">
        <f t="shared" si="20"/>
        <v>-0.18328527142491954</v>
      </c>
      <c r="M681" s="7" t="e">
        <f t="shared" si="21"/>
        <v>#NUM!</v>
      </c>
    </row>
    <row r="682" spans="1:13" x14ac:dyDescent="0.25">
      <c r="A682" t="s">
        <v>680</v>
      </c>
      <c r="B682">
        <v>42365000</v>
      </c>
      <c r="C682">
        <v>22980000</v>
      </c>
      <c r="D682">
        <v>31491000</v>
      </c>
      <c r="E682">
        <v>57034000</v>
      </c>
      <c r="F682">
        <v>1</v>
      </c>
      <c r="G682">
        <v>25102000</v>
      </c>
      <c r="H682">
        <v>40981000</v>
      </c>
      <c r="I682">
        <v>60403000</v>
      </c>
      <c r="J682">
        <v>22191000</v>
      </c>
      <c r="K682">
        <v>11885000</v>
      </c>
      <c r="L682" s="4">
        <f t="shared" si="20"/>
        <v>-0.16018501663084356</v>
      </c>
      <c r="M682" s="7" t="e">
        <f t="shared" si="21"/>
        <v>#NUM!</v>
      </c>
    </row>
    <row r="683" spans="1:13" x14ac:dyDescent="0.25">
      <c r="A683" t="s">
        <v>681</v>
      </c>
      <c r="B683">
        <v>1</v>
      </c>
      <c r="C683">
        <v>1</v>
      </c>
      <c r="D683">
        <v>8950700</v>
      </c>
      <c r="E683">
        <v>1</v>
      </c>
      <c r="F683">
        <v>1</v>
      </c>
      <c r="G683">
        <v>4525100</v>
      </c>
      <c r="H683">
        <v>1</v>
      </c>
      <c r="I683">
        <v>1</v>
      </c>
      <c r="J683">
        <v>3401400</v>
      </c>
      <c r="K683">
        <v>1</v>
      </c>
      <c r="L683" s="4">
        <f t="shared" si="20"/>
        <v>-0.35361070319008026</v>
      </c>
      <c r="M683" s="7" t="e">
        <f t="shared" si="21"/>
        <v>#NUM!</v>
      </c>
    </row>
    <row r="684" spans="1:13" x14ac:dyDescent="0.25">
      <c r="A684" t="s">
        <v>682</v>
      </c>
      <c r="B684">
        <v>6098000</v>
      </c>
      <c r="C684">
        <v>7770200</v>
      </c>
      <c r="D684">
        <v>8047700</v>
      </c>
      <c r="E684">
        <v>1</v>
      </c>
      <c r="F684">
        <v>6512400</v>
      </c>
      <c r="G684">
        <v>10840000</v>
      </c>
      <c r="H684">
        <v>1</v>
      </c>
      <c r="I684">
        <v>14996000</v>
      </c>
      <c r="J684">
        <v>3735800</v>
      </c>
      <c r="K684">
        <v>481350</v>
      </c>
      <c r="L684" s="4">
        <f t="shared" si="20"/>
        <v>-0.13830165770680183</v>
      </c>
      <c r="M684" s="7" t="e">
        <f t="shared" si="21"/>
        <v>#NUM!</v>
      </c>
    </row>
    <row r="685" spans="1:13" x14ac:dyDescent="0.25">
      <c r="A685" t="s">
        <v>683</v>
      </c>
      <c r="B685">
        <v>112770000</v>
      </c>
      <c r="C685">
        <v>100630000</v>
      </c>
      <c r="D685">
        <v>23087000</v>
      </c>
      <c r="E685">
        <v>46777000</v>
      </c>
      <c r="F685">
        <v>2394300000</v>
      </c>
      <c r="G685">
        <v>37100000</v>
      </c>
      <c r="H685">
        <v>67533000</v>
      </c>
      <c r="I685">
        <v>2160200000</v>
      </c>
      <c r="J685">
        <v>45221000</v>
      </c>
      <c r="K685">
        <v>64194000</v>
      </c>
      <c r="L685" s="4">
        <f t="shared" si="20"/>
        <v>0.32206576648079255</v>
      </c>
      <c r="M685" s="7">
        <f t="shared" si="21"/>
        <v>0.35863420170534388</v>
      </c>
    </row>
    <row r="686" spans="1:13" x14ac:dyDescent="0.25">
      <c r="A686" t="s">
        <v>684</v>
      </c>
      <c r="B686">
        <v>6063900</v>
      </c>
      <c r="C686">
        <v>5170900</v>
      </c>
      <c r="D686">
        <v>1</v>
      </c>
      <c r="E686">
        <v>2235200</v>
      </c>
      <c r="F686">
        <v>1</v>
      </c>
      <c r="G686">
        <v>1</v>
      </c>
      <c r="H686">
        <v>1</v>
      </c>
      <c r="I686">
        <v>1</v>
      </c>
      <c r="J686">
        <v>15043000</v>
      </c>
      <c r="K686">
        <v>1</v>
      </c>
      <c r="L686" s="4">
        <f t="shared" si="20"/>
        <v>3.8477894057635201E-2</v>
      </c>
      <c r="M686" s="7">
        <f t="shared" si="21"/>
        <v>0.91542630454276197</v>
      </c>
    </row>
    <row r="687" spans="1:13" x14ac:dyDescent="0.25">
      <c r="A687" t="s">
        <v>685</v>
      </c>
      <c r="B687">
        <v>27237000</v>
      </c>
      <c r="C687">
        <v>56551000</v>
      </c>
      <c r="D687">
        <v>16722000</v>
      </c>
      <c r="E687">
        <v>72526000</v>
      </c>
      <c r="F687">
        <v>1</v>
      </c>
      <c r="G687">
        <v>60527000</v>
      </c>
      <c r="H687">
        <v>25236000</v>
      </c>
      <c r="I687">
        <v>15691000</v>
      </c>
      <c r="J687">
        <v>33759000</v>
      </c>
      <c r="K687">
        <v>31344000</v>
      </c>
      <c r="L687" s="4">
        <f t="shared" si="20"/>
        <v>-0.1782791128621129</v>
      </c>
      <c r="M687" s="7" t="e">
        <f t="shared" si="21"/>
        <v>#NUM!</v>
      </c>
    </row>
    <row r="688" spans="1:13" x14ac:dyDescent="0.25">
      <c r="A688" t="s">
        <v>686</v>
      </c>
      <c r="B688">
        <v>342120000</v>
      </c>
      <c r="C688">
        <v>424550000</v>
      </c>
      <c r="D688">
        <v>23898000</v>
      </c>
      <c r="E688">
        <v>616630000</v>
      </c>
      <c r="F688">
        <v>75403000</v>
      </c>
      <c r="G688">
        <v>354060000</v>
      </c>
      <c r="H688">
        <v>519840000</v>
      </c>
      <c r="I688">
        <v>164310000</v>
      </c>
      <c r="J688">
        <v>236060000</v>
      </c>
      <c r="K688">
        <v>258930000</v>
      </c>
      <c r="L688" s="4">
        <f t="shared" si="20"/>
        <v>6.3027728451862915E-3</v>
      </c>
      <c r="M688" s="7">
        <f t="shared" si="21"/>
        <v>0.98612731402447529</v>
      </c>
    </row>
    <row r="689" spans="1:13" x14ac:dyDescent="0.25">
      <c r="A689" t="s">
        <v>687</v>
      </c>
      <c r="B689">
        <v>347290000</v>
      </c>
      <c r="C689">
        <v>253040000</v>
      </c>
      <c r="D689">
        <v>31401000</v>
      </c>
      <c r="E689">
        <v>315780000</v>
      </c>
      <c r="F689">
        <v>195530000</v>
      </c>
      <c r="G689">
        <v>229110000</v>
      </c>
      <c r="H689">
        <v>131870000</v>
      </c>
      <c r="I689">
        <v>593380000</v>
      </c>
      <c r="J689">
        <v>109640000</v>
      </c>
      <c r="K689">
        <v>36019000</v>
      </c>
      <c r="L689" s="4">
        <f t="shared" si="20"/>
        <v>0.17483611488009054</v>
      </c>
      <c r="M689" s="7">
        <f t="shared" si="21"/>
        <v>0.62636790626958927</v>
      </c>
    </row>
    <row r="690" spans="1:13" x14ac:dyDescent="0.25">
      <c r="A690" t="s">
        <v>688</v>
      </c>
      <c r="B690">
        <v>17609000</v>
      </c>
      <c r="C690">
        <v>18989000</v>
      </c>
      <c r="D690">
        <v>4330400</v>
      </c>
      <c r="E690">
        <v>11538000</v>
      </c>
      <c r="F690">
        <v>28130000</v>
      </c>
      <c r="G690">
        <v>73821000</v>
      </c>
      <c r="H690">
        <v>1</v>
      </c>
      <c r="I690">
        <v>3314600</v>
      </c>
      <c r="J690">
        <v>7142000</v>
      </c>
      <c r="K690">
        <v>1864500</v>
      </c>
      <c r="L690" s="4">
        <f t="shared" si="20"/>
        <v>0.19243558742323258</v>
      </c>
      <c r="M690" s="7">
        <f t="shared" si="21"/>
        <v>0.59131793232912711</v>
      </c>
    </row>
    <row r="691" spans="1:13" x14ac:dyDescent="0.25">
      <c r="A691" t="s">
        <v>689</v>
      </c>
      <c r="B691">
        <v>2737100</v>
      </c>
      <c r="C691">
        <v>1761800</v>
      </c>
      <c r="D691">
        <v>1329800</v>
      </c>
      <c r="E691">
        <v>2748500</v>
      </c>
      <c r="F691">
        <v>1</v>
      </c>
      <c r="G691">
        <v>4203500</v>
      </c>
      <c r="H691">
        <v>1</v>
      </c>
      <c r="I691">
        <v>1</v>
      </c>
      <c r="J691">
        <v>3138600</v>
      </c>
      <c r="K691">
        <v>1566900</v>
      </c>
      <c r="L691" s="4">
        <f t="shared" si="20"/>
        <v>1.8262673655001831E-2</v>
      </c>
      <c r="M691" s="7">
        <f t="shared" si="21"/>
        <v>0.95981445005482513</v>
      </c>
    </row>
    <row r="692" spans="1:13" x14ac:dyDescent="0.25">
      <c r="A692" t="s">
        <v>690</v>
      </c>
      <c r="B692">
        <v>1</v>
      </c>
      <c r="C692">
        <v>28566000</v>
      </c>
      <c r="D692">
        <v>4620900</v>
      </c>
      <c r="E692">
        <v>23537000</v>
      </c>
      <c r="F692">
        <v>19548000</v>
      </c>
      <c r="G692">
        <v>271560</v>
      </c>
      <c r="H692">
        <v>3823300</v>
      </c>
      <c r="I692">
        <v>60947000</v>
      </c>
      <c r="J692">
        <v>6906600</v>
      </c>
      <c r="K692">
        <v>1</v>
      </c>
      <c r="L692" s="4">
        <f t="shared" si="20"/>
        <v>-0.11639560165015941</v>
      </c>
      <c r="M692" s="7" t="e">
        <f t="shared" si="21"/>
        <v>#NUM!</v>
      </c>
    </row>
    <row r="693" spans="1:13" x14ac:dyDescent="0.25">
      <c r="A693" t="s">
        <v>691</v>
      </c>
      <c r="B693">
        <v>44204000</v>
      </c>
      <c r="C693">
        <v>182070000</v>
      </c>
      <c r="D693">
        <v>5935500</v>
      </c>
      <c r="E693">
        <v>40708000</v>
      </c>
      <c r="F693">
        <v>3720400</v>
      </c>
      <c r="G693">
        <v>1</v>
      </c>
      <c r="H693">
        <v>1</v>
      </c>
      <c r="I693">
        <v>256460000</v>
      </c>
      <c r="J693">
        <v>2198000</v>
      </c>
      <c r="K693">
        <v>1</v>
      </c>
      <c r="L693" s="4">
        <f t="shared" si="20"/>
        <v>-0.24106781604913408</v>
      </c>
      <c r="M693" s="7" t="e">
        <f t="shared" si="21"/>
        <v>#NUM!</v>
      </c>
    </row>
    <row r="694" spans="1:13" x14ac:dyDescent="0.25">
      <c r="A694" t="s">
        <v>692</v>
      </c>
      <c r="B694">
        <v>255190000</v>
      </c>
      <c r="C694">
        <v>264860000</v>
      </c>
      <c r="D694">
        <v>979870000</v>
      </c>
      <c r="E694">
        <v>2074700000</v>
      </c>
      <c r="F694">
        <v>568130000</v>
      </c>
      <c r="G694">
        <v>1143400000</v>
      </c>
      <c r="H694">
        <v>474900000</v>
      </c>
      <c r="I694">
        <v>372890000</v>
      </c>
      <c r="J694">
        <v>1791300000</v>
      </c>
      <c r="K694">
        <v>487800000</v>
      </c>
      <c r="L694" s="4">
        <f t="shared" si="20"/>
        <v>-2.9568206910246326E-2</v>
      </c>
      <c r="M694" s="7" t="e">
        <f t="shared" si="21"/>
        <v>#NUM!</v>
      </c>
    </row>
    <row r="695" spans="1:13" x14ac:dyDescent="0.25">
      <c r="A695" t="s">
        <v>693</v>
      </c>
      <c r="B695">
        <v>23591000</v>
      </c>
      <c r="C695">
        <v>48427000</v>
      </c>
      <c r="D695">
        <v>5660200</v>
      </c>
      <c r="E695">
        <v>53169000</v>
      </c>
      <c r="F695">
        <v>1</v>
      </c>
      <c r="G695">
        <v>3709500</v>
      </c>
      <c r="H695">
        <v>4433700</v>
      </c>
      <c r="I695">
        <v>27810000</v>
      </c>
      <c r="J695">
        <v>98223000</v>
      </c>
      <c r="K695">
        <v>2517100</v>
      </c>
      <c r="L695" s="4">
        <f t="shared" si="20"/>
        <v>-9.9830066795779951E-2</v>
      </c>
      <c r="M695" s="7" t="e">
        <f t="shared" si="21"/>
        <v>#NUM!</v>
      </c>
    </row>
    <row r="696" spans="1:13" x14ac:dyDescent="0.25">
      <c r="A696" t="s">
        <v>694</v>
      </c>
      <c r="B696">
        <v>166540000</v>
      </c>
      <c r="C696">
        <v>43837000</v>
      </c>
      <c r="D696">
        <v>252570000</v>
      </c>
      <c r="E696">
        <v>85243000</v>
      </c>
      <c r="F696">
        <v>58029000</v>
      </c>
      <c r="G696">
        <v>53113000</v>
      </c>
      <c r="H696">
        <v>57217000</v>
      </c>
      <c r="I696">
        <v>272320000</v>
      </c>
      <c r="J696">
        <v>209510000</v>
      </c>
      <c r="K696">
        <v>31119000</v>
      </c>
      <c r="L696" s="4">
        <f t="shared" si="20"/>
        <v>-0.18564877138061672</v>
      </c>
      <c r="M696" s="7" t="e">
        <f t="shared" si="21"/>
        <v>#NUM!</v>
      </c>
    </row>
    <row r="697" spans="1:13" x14ac:dyDescent="0.25">
      <c r="A697" t="s">
        <v>695</v>
      </c>
      <c r="B697">
        <v>67885000</v>
      </c>
      <c r="C697">
        <v>68735000</v>
      </c>
      <c r="D697">
        <v>15409000</v>
      </c>
      <c r="E697">
        <v>98334000</v>
      </c>
      <c r="F697">
        <v>86017000</v>
      </c>
      <c r="G697">
        <v>75550000</v>
      </c>
      <c r="H697">
        <v>41831000</v>
      </c>
      <c r="I697">
        <v>93887000</v>
      </c>
      <c r="J697">
        <v>59820000</v>
      </c>
      <c r="K697">
        <v>69629000</v>
      </c>
      <c r="L697" s="4">
        <f t="shared" si="20"/>
        <v>0.37905891134252312</v>
      </c>
      <c r="M697" s="7">
        <f t="shared" si="21"/>
        <v>0.27353743579069312</v>
      </c>
    </row>
    <row r="698" spans="1:13" x14ac:dyDescent="0.25">
      <c r="A698" t="s">
        <v>696</v>
      </c>
      <c r="B698">
        <v>46108000</v>
      </c>
      <c r="C698">
        <v>187750000</v>
      </c>
      <c r="D698">
        <v>417160000</v>
      </c>
      <c r="E698">
        <v>55294000</v>
      </c>
      <c r="F698">
        <v>8191800</v>
      </c>
      <c r="G698">
        <v>15215000</v>
      </c>
      <c r="H698">
        <v>205830000</v>
      </c>
      <c r="I698">
        <v>66599000</v>
      </c>
      <c r="J698">
        <v>205160000</v>
      </c>
      <c r="K698">
        <v>241180000</v>
      </c>
      <c r="L698" s="4">
        <f t="shared" si="20"/>
        <v>-0.59613809725233124</v>
      </c>
      <c r="M698" s="7" t="e">
        <f t="shared" si="21"/>
        <v>#NUM!</v>
      </c>
    </row>
    <row r="699" spans="1:13" x14ac:dyDescent="0.25">
      <c r="A699" t="s">
        <v>697</v>
      </c>
      <c r="B699">
        <v>20473000</v>
      </c>
      <c r="C699">
        <v>14532000</v>
      </c>
      <c r="D699">
        <v>7211100</v>
      </c>
      <c r="E699">
        <v>20877000</v>
      </c>
      <c r="F699">
        <v>1</v>
      </c>
      <c r="G699">
        <v>16368000</v>
      </c>
      <c r="H699">
        <v>1</v>
      </c>
      <c r="I699">
        <v>1</v>
      </c>
      <c r="J699">
        <v>40419000</v>
      </c>
      <c r="K699">
        <v>8033100</v>
      </c>
      <c r="L699" s="4">
        <f t="shared" si="20"/>
        <v>3.4318448004740681E-2</v>
      </c>
      <c r="M699" s="7">
        <f t="shared" si="21"/>
        <v>0.92454660743622807</v>
      </c>
    </row>
    <row r="700" spans="1:13" x14ac:dyDescent="0.25">
      <c r="A700" t="s">
        <v>698</v>
      </c>
      <c r="B700">
        <v>12130000</v>
      </c>
      <c r="C700">
        <v>3111400</v>
      </c>
      <c r="D700">
        <v>5748200</v>
      </c>
      <c r="E700">
        <v>11260000</v>
      </c>
      <c r="F700">
        <v>1</v>
      </c>
      <c r="G700">
        <v>14216000</v>
      </c>
      <c r="H700">
        <v>1</v>
      </c>
      <c r="I700">
        <v>10158000</v>
      </c>
      <c r="J700">
        <v>8487200</v>
      </c>
      <c r="K700">
        <v>1</v>
      </c>
      <c r="L700" s="4">
        <f t="shared" si="20"/>
        <v>7.6826644022220919E-2</v>
      </c>
      <c r="M700" s="7">
        <f t="shared" si="21"/>
        <v>0.83185673164688034</v>
      </c>
    </row>
    <row r="701" spans="1:13" x14ac:dyDescent="0.25">
      <c r="A701" t="s">
        <v>699</v>
      </c>
      <c r="B701">
        <v>22776000</v>
      </c>
      <c r="C701">
        <v>11414000</v>
      </c>
      <c r="D701">
        <v>1</v>
      </c>
      <c r="E701">
        <v>1</v>
      </c>
      <c r="F701">
        <v>1</v>
      </c>
      <c r="G701">
        <v>1</v>
      </c>
      <c r="H701">
        <v>1</v>
      </c>
      <c r="I701">
        <v>32870000</v>
      </c>
      <c r="J701">
        <v>1</v>
      </c>
      <c r="K701">
        <v>1</v>
      </c>
      <c r="L701" s="4">
        <f t="shared" si="20"/>
        <v>4.6241607759947116E-2</v>
      </c>
      <c r="M701" s="7">
        <f t="shared" si="21"/>
        <v>0.89842640952456798</v>
      </c>
    </row>
    <row r="702" spans="1:13" x14ac:dyDescent="0.25">
      <c r="A702" t="s">
        <v>700</v>
      </c>
      <c r="B702">
        <v>26579000</v>
      </c>
      <c r="C702">
        <v>25279000</v>
      </c>
      <c r="D702">
        <v>752640000</v>
      </c>
      <c r="E702">
        <v>31681000</v>
      </c>
      <c r="F702">
        <v>7966100</v>
      </c>
      <c r="G702">
        <v>46026000</v>
      </c>
      <c r="H702">
        <v>58669000</v>
      </c>
      <c r="I702">
        <v>6785300</v>
      </c>
      <c r="J702">
        <v>243660000</v>
      </c>
      <c r="K702">
        <v>515270000</v>
      </c>
      <c r="L702" s="4">
        <f t="shared" si="20"/>
        <v>-0.41758371822015505</v>
      </c>
      <c r="M702" s="7" t="e">
        <f t="shared" si="21"/>
        <v>#NUM!</v>
      </c>
    </row>
    <row r="703" spans="1:13" x14ac:dyDescent="0.25">
      <c r="A703" t="s">
        <v>701</v>
      </c>
      <c r="B703">
        <v>17210000</v>
      </c>
      <c r="C703">
        <v>14101000</v>
      </c>
      <c r="D703">
        <v>1</v>
      </c>
      <c r="E703">
        <v>14833000</v>
      </c>
      <c r="F703">
        <v>2982800</v>
      </c>
      <c r="G703">
        <v>1</v>
      </c>
      <c r="H703">
        <v>1</v>
      </c>
      <c r="I703">
        <v>47684000</v>
      </c>
      <c r="J703">
        <v>1477700</v>
      </c>
      <c r="K703">
        <v>1323700</v>
      </c>
      <c r="L703" s="4">
        <f t="shared" si="20"/>
        <v>-2.504144214395107E-2</v>
      </c>
      <c r="M703" s="7" t="e">
        <f t="shared" si="21"/>
        <v>#NUM!</v>
      </c>
    </row>
    <row r="704" spans="1:13" x14ac:dyDescent="0.25">
      <c r="A704" t="s">
        <v>702</v>
      </c>
      <c r="B704">
        <v>1</v>
      </c>
      <c r="C704">
        <v>1</v>
      </c>
      <c r="D704">
        <v>1</v>
      </c>
      <c r="E704">
        <v>5979800</v>
      </c>
      <c r="F704">
        <v>1</v>
      </c>
      <c r="G704">
        <v>1</v>
      </c>
      <c r="H704">
        <v>1</v>
      </c>
      <c r="I704">
        <v>5785000</v>
      </c>
      <c r="J704">
        <v>1</v>
      </c>
      <c r="K704">
        <v>1</v>
      </c>
      <c r="L704" s="4">
        <f t="shared" si="20"/>
        <v>-2.6731351657292027E-2</v>
      </c>
      <c r="M704" s="7" t="e">
        <f t="shared" si="21"/>
        <v>#NUM!</v>
      </c>
    </row>
    <row r="705" spans="1:13" x14ac:dyDescent="0.25">
      <c r="A705" t="s">
        <v>703</v>
      </c>
      <c r="B705">
        <v>54403000</v>
      </c>
      <c r="C705">
        <v>120910000</v>
      </c>
      <c r="D705">
        <v>62452000</v>
      </c>
      <c r="E705">
        <v>99700000</v>
      </c>
      <c r="F705">
        <v>33594000</v>
      </c>
      <c r="G705">
        <v>23594000</v>
      </c>
      <c r="H705">
        <v>54719000</v>
      </c>
      <c r="I705">
        <v>33258000</v>
      </c>
      <c r="J705">
        <v>60786000</v>
      </c>
      <c r="K705">
        <v>202040000</v>
      </c>
      <c r="L705" s="4">
        <f t="shared" si="20"/>
        <v>-0.24546870841691315</v>
      </c>
      <c r="M705" s="7" t="e">
        <f t="shared" si="21"/>
        <v>#NUM!</v>
      </c>
    </row>
    <row r="706" spans="1:13" x14ac:dyDescent="0.25">
      <c r="A706" t="s">
        <v>704</v>
      </c>
      <c r="B706">
        <v>1</v>
      </c>
      <c r="C706">
        <v>86624000</v>
      </c>
      <c r="D706">
        <v>1942200</v>
      </c>
      <c r="E706">
        <v>27338000</v>
      </c>
      <c r="F706">
        <v>1</v>
      </c>
      <c r="G706">
        <v>19065000</v>
      </c>
      <c r="H706">
        <v>47864000</v>
      </c>
      <c r="I706">
        <v>12981000</v>
      </c>
      <c r="J706">
        <v>33040000</v>
      </c>
      <c r="K706">
        <v>4572300</v>
      </c>
      <c r="L706" s="4">
        <f t="shared" si="20"/>
        <v>-0.37389484261105177</v>
      </c>
      <c r="M706" s="7" t="e">
        <f t="shared" si="21"/>
        <v>#NUM!</v>
      </c>
    </row>
    <row r="707" spans="1:13" x14ac:dyDescent="0.25">
      <c r="A707" t="s">
        <v>705</v>
      </c>
      <c r="B707">
        <v>1</v>
      </c>
      <c r="C707">
        <v>1</v>
      </c>
      <c r="D707">
        <v>1</v>
      </c>
      <c r="E707">
        <v>1711400</v>
      </c>
      <c r="F707">
        <v>1</v>
      </c>
      <c r="G707">
        <v>1</v>
      </c>
      <c r="H707">
        <v>1744500</v>
      </c>
      <c r="I707">
        <v>1</v>
      </c>
      <c r="J707">
        <v>1</v>
      </c>
      <c r="K707">
        <v>1</v>
      </c>
      <c r="L707" s="4">
        <f t="shared" si="20"/>
        <v>1.8117629059059989E-2</v>
      </c>
      <c r="M707" s="7">
        <f t="shared" si="21"/>
        <v>0.96013340571088113</v>
      </c>
    </row>
    <row r="708" spans="1:13" x14ac:dyDescent="0.25">
      <c r="A708" t="s">
        <v>706</v>
      </c>
      <c r="B708">
        <v>18704000</v>
      </c>
      <c r="C708">
        <v>15217000</v>
      </c>
      <c r="D708">
        <v>1</v>
      </c>
      <c r="E708">
        <v>21976000</v>
      </c>
      <c r="F708">
        <v>1</v>
      </c>
      <c r="G708">
        <v>14484000</v>
      </c>
      <c r="H708">
        <v>1</v>
      </c>
      <c r="I708">
        <v>23032000</v>
      </c>
      <c r="J708">
        <v>8478600</v>
      </c>
      <c r="K708">
        <v>9735800</v>
      </c>
      <c r="L708" s="4">
        <f t="shared" ref="L708:L710" si="22">PEARSON($B$2:$K$2,B708:K708)</f>
        <v>3.3153563545535079E-2</v>
      </c>
      <c r="M708" s="7">
        <f t="shared" ref="M708:M710" si="23">TDIST((L708*SQRT(10-2)/SQRT(1-(L708*L708))), 10, 2)</f>
        <v>0.92710221294405604</v>
      </c>
    </row>
    <row r="709" spans="1:13" x14ac:dyDescent="0.25">
      <c r="A709" t="s">
        <v>707</v>
      </c>
      <c r="B709">
        <v>44381000</v>
      </c>
      <c r="C709">
        <v>125070000</v>
      </c>
      <c r="D709">
        <v>280530000</v>
      </c>
      <c r="E709">
        <v>34856000</v>
      </c>
      <c r="F709">
        <v>1</v>
      </c>
      <c r="G709">
        <v>26730000</v>
      </c>
      <c r="H709">
        <v>14190000</v>
      </c>
      <c r="I709">
        <v>41999000</v>
      </c>
      <c r="J709">
        <v>147590000</v>
      </c>
      <c r="K709">
        <v>255580000</v>
      </c>
      <c r="L709" s="4">
        <f t="shared" si="22"/>
        <v>-0.49816252805865024</v>
      </c>
      <c r="M709" s="7" t="e">
        <f t="shared" si="23"/>
        <v>#NUM!</v>
      </c>
    </row>
    <row r="710" spans="1:13" x14ac:dyDescent="0.25">
      <c r="A710" t="s">
        <v>708</v>
      </c>
      <c r="B710">
        <v>1</v>
      </c>
      <c r="C710">
        <v>8643000</v>
      </c>
      <c r="D710">
        <v>1</v>
      </c>
      <c r="E710">
        <v>4966800</v>
      </c>
      <c r="F710">
        <v>1</v>
      </c>
      <c r="G710">
        <v>1</v>
      </c>
      <c r="H710">
        <v>1</v>
      </c>
      <c r="I710">
        <v>1</v>
      </c>
      <c r="J710">
        <v>13600000</v>
      </c>
      <c r="K710">
        <v>1</v>
      </c>
      <c r="L710" s="4">
        <f t="shared" si="22"/>
        <v>-0.17084618042713914</v>
      </c>
      <c r="M710" s="7" t="e">
        <f t="shared" si="23"/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activeCell="L6" sqref="L6"/>
    </sheetView>
  </sheetViews>
  <sheetFormatPr defaultRowHeight="15" x14ac:dyDescent="0.25"/>
  <cols>
    <col min="1" max="1" width="66.85546875" customWidth="1"/>
    <col min="12" max="12" width="23.28515625" customWidth="1"/>
  </cols>
  <sheetData>
    <row r="1" spans="1:32" x14ac:dyDescent="0.25">
      <c r="A1" s="8" t="s">
        <v>719</v>
      </c>
      <c r="B1" t="s">
        <v>48</v>
      </c>
      <c r="C1" t="s">
        <v>711</v>
      </c>
      <c r="D1" t="s">
        <v>49</v>
      </c>
      <c r="E1" t="s">
        <v>711</v>
      </c>
      <c r="F1" t="s">
        <v>711</v>
      </c>
      <c r="G1" t="s">
        <v>712</v>
      </c>
      <c r="H1" t="s">
        <v>712</v>
      </c>
      <c r="I1" t="s">
        <v>712</v>
      </c>
      <c r="J1" t="s">
        <v>712</v>
      </c>
      <c r="K1" t="s">
        <v>712</v>
      </c>
      <c r="L1" t="s">
        <v>709</v>
      </c>
      <c r="M1" s="5" t="s">
        <v>710</v>
      </c>
    </row>
    <row r="2" spans="1:32" x14ac:dyDescent="0.25">
      <c r="A2" t="s">
        <v>139</v>
      </c>
      <c r="B2">
        <v>5087800</v>
      </c>
      <c r="C2">
        <v>1</v>
      </c>
      <c r="D2">
        <v>1</v>
      </c>
      <c r="E2">
        <v>2332700</v>
      </c>
      <c r="F2">
        <v>8362000</v>
      </c>
      <c r="G2">
        <v>2068800</v>
      </c>
      <c r="H2">
        <v>1</v>
      </c>
      <c r="I2">
        <v>1</v>
      </c>
      <c r="J2">
        <v>1</v>
      </c>
      <c r="K2">
        <v>723400</v>
      </c>
      <c r="L2" s="4">
        <v>0.94017025526417741</v>
      </c>
      <c r="M2" s="7">
        <v>1.4606347096423603E-5</v>
      </c>
    </row>
    <row r="3" spans="1:32" x14ac:dyDescent="0.25">
      <c r="A3" t="s">
        <v>134</v>
      </c>
      <c r="B3">
        <v>3458400</v>
      </c>
      <c r="C3">
        <v>1</v>
      </c>
      <c r="D3">
        <v>1</v>
      </c>
      <c r="E3">
        <v>3766400</v>
      </c>
      <c r="F3">
        <v>5244100</v>
      </c>
      <c r="G3">
        <v>1</v>
      </c>
      <c r="H3">
        <v>1</v>
      </c>
      <c r="I3">
        <v>2087300</v>
      </c>
      <c r="J3">
        <v>1176600</v>
      </c>
      <c r="K3">
        <v>1</v>
      </c>
      <c r="L3" s="4">
        <v>0.88114574181601391</v>
      </c>
      <c r="M3" s="7">
        <v>3.6241011082111831E-4</v>
      </c>
    </row>
    <row r="4" spans="1:32" x14ac:dyDescent="0.25">
      <c r="A4" t="s">
        <v>186</v>
      </c>
      <c r="B4">
        <v>63385000</v>
      </c>
      <c r="C4">
        <v>33432000</v>
      </c>
      <c r="D4">
        <v>6470500</v>
      </c>
      <c r="E4">
        <v>21216000</v>
      </c>
      <c r="F4">
        <v>74830000</v>
      </c>
      <c r="G4">
        <v>32395000</v>
      </c>
      <c r="H4">
        <v>18410000</v>
      </c>
      <c r="I4">
        <v>12675000</v>
      </c>
      <c r="J4">
        <v>17596000</v>
      </c>
      <c r="K4">
        <v>23553000</v>
      </c>
      <c r="L4" s="4">
        <v>0.8793932041969208</v>
      </c>
      <c r="M4" s="7">
        <v>3.8742861143725802E-4</v>
      </c>
    </row>
    <row r="5" spans="1:32" x14ac:dyDescent="0.25">
      <c r="A5" t="s">
        <v>20</v>
      </c>
      <c r="B5">
        <v>108040000</v>
      </c>
      <c r="C5">
        <v>34121000</v>
      </c>
      <c r="D5">
        <v>27233000</v>
      </c>
      <c r="E5">
        <v>25030000</v>
      </c>
      <c r="F5">
        <v>74645000</v>
      </c>
      <c r="G5">
        <v>1</v>
      </c>
      <c r="H5">
        <v>1</v>
      </c>
      <c r="I5">
        <v>1</v>
      </c>
      <c r="J5">
        <v>23181000</v>
      </c>
      <c r="K5">
        <v>1</v>
      </c>
      <c r="L5" s="4">
        <v>0.86513606285245259</v>
      </c>
      <c r="M5" s="7">
        <v>6.4296839704541342E-4</v>
      </c>
    </row>
    <row r="6" spans="1:32" x14ac:dyDescent="0.25">
      <c r="A6" t="s">
        <v>65</v>
      </c>
      <c r="B6">
        <v>4735400</v>
      </c>
      <c r="C6">
        <v>3169300</v>
      </c>
      <c r="D6">
        <v>1797200</v>
      </c>
      <c r="E6">
        <v>3884100</v>
      </c>
      <c r="F6">
        <v>7629800</v>
      </c>
      <c r="G6">
        <v>2239300</v>
      </c>
      <c r="H6">
        <v>1</v>
      </c>
      <c r="I6">
        <v>1</v>
      </c>
      <c r="J6">
        <v>3823400</v>
      </c>
      <c r="K6">
        <v>2572600</v>
      </c>
      <c r="L6" s="4">
        <v>0.83535577528324467</v>
      </c>
      <c r="M6" s="7">
        <v>1.5659542040884565E-3</v>
      </c>
    </row>
    <row r="7" spans="1:32" x14ac:dyDescent="0.25">
      <c r="A7" t="s">
        <v>202</v>
      </c>
      <c r="B7">
        <v>12362000</v>
      </c>
      <c r="C7">
        <v>6514600</v>
      </c>
      <c r="D7">
        <v>1</v>
      </c>
      <c r="E7">
        <v>12552000</v>
      </c>
      <c r="F7">
        <v>35339000</v>
      </c>
      <c r="G7">
        <v>8936900</v>
      </c>
      <c r="H7">
        <v>1</v>
      </c>
      <c r="I7">
        <v>1</v>
      </c>
      <c r="J7">
        <v>12741000</v>
      </c>
      <c r="K7">
        <v>1</v>
      </c>
      <c r="L7" s="4">
        <v>0.82346003348916041</v>
      </c>
      <c r="M7" s="7">
        <v>2.1273418371587985E-3</v>
      </c>
    </row>
    <row r="8" spans="1:32" x14ac:dyDescent="0.25">
      <c r="A8" t="s">
        <v>21</v>
      </c>
      <c r="B8">
        <v>37212000</v>
      </c>
      <c r="C8">
        <v>17082000</v>
      </c>
      <c r="D8">
        <v>25152000</v>
      </c>
      <c r="E8">
        <v>30149000</v>
      </c>
      <c r="F8">
        <v>89153000</v>
      </c>
      <c r="G8">
        <v>1</v>
      </c>
      <c r="H8">
        <v>1</v>
      </c>
      <c r="I8">
        <v>18491000</v>
      </c>
      <c r="J8">
        <v>1</v>
      </c>
      <c r="K8">
        <v>1</v>
      </c>
      <c r="L8" s="4">
        <v>0.82192415406063557</v>
      </c>
      <c r="M8" s="7">
        <v>2.2094138889655517E-3</v>
      </c>
    </row>
    <row r="9" spans="1:32" x14ac:dyDescent="0.25">
      <c r="A9" t="s">
        <v>100</v>
      </c>
      <c r="B9">
        <v>148280000</v>
      </c>
      <c r="C9">
        <v>56845000</v>
      </c>
      <c r="D9">
        <v>6296000</v>
      </c>
      <c r="E9">
        <v>41507000</v>
      </c>
      <c r="F9">
        <v>114960000</v>
      </c>
      <c r="G9">
        <v>20385000</v>
      </c>
      <c r="H9">
        <v>1</v>
      </c>
      <c r="I9">
        <v>71756000</v>
      </c>
      <c r="J9">
        <v>13046000</v>
      </c>
      <c r="K9">
        <v>1</v>
      </c>
      <c r="L9" s="4">
        <v>0.81336287500272364</v>
      </c>
      <c r="M9" s="7">
        <v>2.7106097675140776E-3</v>
      </c>
    </row>
    <row r="10" spans="1:32" x14ac:dyDescent="0.25">
      <c r="A10" t="s">
        <v>209</v>
      </c>
      <c r="B10">
        <v>40402000</v>
      </c>
      <c r="C10">
        <v>10968000</v>
      </c>
      <c r="D10">
        <v>15755000</v>
      </c>
      <c r="E10">
        <v>15385000</v>
      </c>
      <c r="F10">
        <v>48124000</v>
      </c>
      <c r="G10">
        <v>34882000</v>
      </c>
      <c r="H10">
        <v>1</v>
      </c>
      <c r="I10">
        <v>8411800</v>
      </c>
      <c r="J10">
        <v>16343000</v>
      </c>
      <c r="K10">
        <v>4827800</v>
      </c>
      <c r="L10" s="4">
        <v>0.80139090247973988</v>
      </c>
      <c r="M10" s="7">
        <v>3.5460906238143817E-3</v>
      </c>
    </row>
    <row r="11" spans="1:32" x14ac:dyDescent="0.25">
      <c r="A11" t="s">
        <v>10</v>
      </c>
      <c r="B11">
        <v>27649000</v>
      </c>
      <c r="C11">
        <v>18486000</v>
      </c>
      <c r="D11">
        <v>1</v>
      </c>
      <c r="E11">
        <v>24980000</v>
      </c>
      <c r="F11">
        <v>14546000</v>
      </c>
      <c r="G11">
        <v>1</v>
      </c>
      <c r="H11">
        <v>1</v>
      </c>
      <c r="I11">
        <v>1</v>
      </c>
      <c r="J11">
        <v>1678800</v>
      </c>
      <c r="K11">
        <v>1</v>
      </c>
      <c r="L11" s="4">
        <v>0.75602378261422032</v>
      </c>
      <c r="M11" s="7">
        <v>8.4740117520334737E-3</v>
      </c>
      <c r="W11" s="2"/>
      <c r="X11" s="3"/>
      <c r="AC11" s="2"/>
      <c r="AF11" s="2"/>
    </row>
    <row r="12" spans="1:32" x14ac:dyDescent="0.25">
      <c r="A12" t="s">
        <v>75</v>
      </c>
      <c r="B12">
        <v>13797000</v>
      </c>
      <c r="C12">
        <v>17422000</v>
      </c>
      <c r="D12">
        <v>8911500</v>
      </c>
      <c r="E12">
        <v>27084000</v>
      </c>
      <c r="F12">
        <v>95440000</v>
      </c>
      <c r="G12">
        <v>1</v>
      </c>
      <c r="H12">
        <v>1</v>
      </c>
      <c r="I12">
        <v>4406200</v>
      </c>
      <c r="J12">
        <v>1</v>
      </c>
      <c r="K12">
        <v>1</v>
      </c>
      <c r="L12" s="4">
        <v>0.75160425577515466</v>
      </c>
      <c r="M12" s="7">
        <v>9.1304610078584685E-3</v>
      </c>
    </row>
    <row r="13" spans="1:32" x14ac:dyDescent="0.25">
      <c r="A13" t="s">
        <v>152</v>
      </c>
      <c r="B13">
        <v>8039400</v>
      </c>
      <c r="C13">
        <v>6877700</v>
      </c>
      <c r="D13">
        <v>1</v>
      </c>
      <c r="E13">
        <v>1</v>
      </c>
      <c r="F13">
        <v>22401000</v>
      </c>
      <c r="G13">
        <v>1</v>
      </c>
      <c r="H13">
        <v>1</v>
      </c>
      <c r="I13">
        <v>2545800</v>
      </c>
      <c r="J13">
        <v>3019700</v>
      </c>
      <c r="K13">
        <v>1</v>
      </c>
      <c r="L13" s="4">
        <v>0.7461399171355233</v>
      </c>
      <c r="M13" s="7">
        <v>9.9914572047925532E-3</v>
      </c>
    </row>
    <row r="14" spans="1:32" x14ac:dyDescent="0.25">
      <c r="A14" t="s">
        <v>14</v>
      </c>
      <c r="B14">
        <v>20226000</v>
      </c>
      <c r="C14">
        <v>35901000</v>
      </c>
      <c r="D14">
        <v>1</v>
      </c>
      <c r="E14">
        <v>31217000</v>
      </c>
      <c r="F14">
        <v>45447000</v>
      </c>
      <c r="G14">
        <v>5135500</v>
      </c>
      <c r="H14">
        <v>1</v>
      </c>
      <c r="I14">
        <v>1</v>
      </c>
      <c r="J14">
        <v>1</v>
      </c>
      <c r="K14">
        <v>1</v>
      </c>
      <c r="L14" s="4">
        <v>0.7267807124530502</v>
      </c>
      <c r="M14" s="7">
        <v>1.3509423290910689E-2</v>
      </c>
      <c r="AA14" s="2"/>
      <c r="AB14" s="2"/>
      <c r="AC14" s="2"/>
      <c r="AD14" s="2"/>
    </row>
    <row r="15" spans="1:32" x14ac:dyDescent="0.25">
      <c r="A15" t="s">
        <v>199</v>
      </c>
      <c r="B15">
        <v>14605000</v>
      </c>
      <c r="C15">
        <v>10627000</v>
      </c>
      <c r="D15">
        <v>7748300</v>
      </c>
      <c r="E15">
        <v>14392000</v>
      </c>
      <c r="F15">
        <v>50387000</v>
      </c>
      <c r="G15">
        <v>1</v>
      </c>
      <c r="H15">
        <v>3978600</v>
      </c>
      <c r="I15">
        <v>14046000</v>
      </c>
      <c r="J15">
        <v>16642000</v>
      </c>
      <c r="K15">
        <v>4682700</v>
      </c>
      <c r="L15" s="4">
        <v>0.71961691769136105</v>
      </c>
      <c r="M15" s="7">
        <v>1.5008312290813916E-2</v>
      </c>
    </row>
    <row r="16" spans="1:32" x14ac:dyDescent="0.25">
      <c r="A16" t="s">
        <v>15</v>
      </c>
      <c r="B16">
        <v>8048200</v>
      </c>
      <c r="C16">
        <v>8411600</v>
      </c>
      <c r="D16">
        <v>1</v>
      </c>
      <c r="E16">
        <v>14981000</v>
      </c>
      <c r="F16">
        <v>9308100</v>
      </c>
      <c r="G16">
        <v>1701900</v>
      </c>
      <c r="H16">
        <v>1</v>
      </c>
      <c r="I16">
        <v>1</v>
      </c>
      <c r="J16">
        <v>1</v>
      </c>
      <c r="K16">
        <v>1</v>
      </c>
      <c r="L16" s="4">
        <v>0.71404250859773433</v>
      </c>
      <c r="M16" s="7">
        <v>1.6252826873687135E-2</v>
      </c>
    </row>
    <row r="17" spans="1:13" x14ac:dyDescent="0.25">
      <c r="A17" t="s">
        <v>290</v>
      </c>
      <c r="B17">
        <v>2574300</v>
      </c>
      <c r="C17">
        <v>1</v>
      </c>
      <c r="D17">
        <v>1</v>
      </c>
      <c r="E17">
        <v>1</v>
      </c>
      <c r="F17">
        <v>21585000</v>
      </c>
      <c r="G17">
        <v>1</v>
      </c>
      <c r="H17">
        <v>1398400</v>
      </c>
      <c r="I17">
        <v>1</v>
      </c>
      <c r="J17">
        <v>1</v>
      </c>
      <c r="K17">
        <v>1</v>
      </c>
      <c r="L17" s="4">
        <v>0.70888481255930347</v>
      </c>
      <c r="M17" s="7">
        <v>1.7467185531410714E-2</v>
      </c>
    </row>
    <row r="18" spans="1:13" x14ac:dyDescent="0.25">
      <c r="A18" t="s">
        <v>85</v>
      </c>
      <c r="B18">
        <v>19140000</v>
      </c>
      <c r="C18">
        <v>10410000</v>
      </c>
      <c r="D18">
        <v>2610600</v>
      </c>
      <c r="E18">
        <v>15458000</v>
      </c>
      <c r="F18">
        <v>11917000</v>
      </c>
      <c r="G18">
        <v>16713000</v>
      </c>
      <c r="H18">
        <v>1</v>
      </c>
      <c r="I18">
        <v>1</v>
      </c>
      <c r="J18">
        <v>1643300</v>
      </c>
      <c r="K18">
        <v>1</v>
      </c>
      <c r="L18" s="4">
        <v>0.69771829416158804</v>
      </c>
      <c r="M18" s="7">
        <v>2.0311062835729789E-2</v>
      </c>
    </row>
    <row r="19" spans="1:13" x14ac:dyDescent="0.25">
      <c r="A19" t="s">
        <v>32</v>
      </c>
      <c r="B19">
        <v>222980000</v>
      </c>
      <c r="C19">
        <v>56278000</v>
      </c>
      <c r="D19">
        <v>12693000</v>
      </c>
      <c r="E19">
        <v>359120000</v>
      </c>
      <c r="F19">
        <v>112220000</v>
      </c>
      <c r="G19">
        <v>1</v>
      </c>
      <c r="H19">
        <v>1</v>
      </c>
      <c r="I19">
        <v>2593300</v>
      </c>
      <c r="J19">
        <v>4169300</v>
      </c>
      <c r="K19">
        <v>1</v>
      </c>
      <c r="L19" s="4">
        <v>0.69393597630111048</v>
      </c>
      <c r="M19" s="7">
        <v>2.1343119629285919E-2</v>
      </c>
    </row>
    <row r="20" spans="1:13" x14ac:dyDescent="0.25">
      <c r="A20" t="s">
        <v>45</v>
      </c>
      <c r="B20">
        <v>1</v>
      </c>
      <c r="C20">
        <v>1</v>
      </c>
      <c r="D20">
        <v>1</v>
      </c>
      <c r="E20">
        <v>9409600</v>
      </c>
      <c r="F20">
        <v>36324000</v>
      </c>
      <c r="G20">
        <v>1</v>
      </c>
      <c r="H20">
        <v>1</v>
      </c>
      <c r="I20">
        <v>3598700</v>
      </c>
      <c r="J20">
        <v>1</v>
      </c>
      <c r="K20">
        <v>1</v>
      </c>
      <c r="L20" s="4">
        <v>0.68174007667512571</v>
      </c>
      <c r="M20" s="7">
        <v>2.4917859706549011E-2</v>
      </c>
    </row>
    <row r="21" spans="1:13" x14ac:dyDescent="0.25">
      <c r="A21" t="s">
        <v>126</v>
      </c>
      <c r="B21">
        <v>4296300</v>
      </c>
      <c r="C21">
        <v>1</v>
      </c>
      <c r="D21">
        <v>1</v>
      </c>
      <c r="E21">
        <v>14799000</v>
      </c>
      <c r="F21">
        <v>7557700</v>
      </c>
      <c r="G21">
        <v>1</v>
      </c>
      <c r="H21">
        <v>3133900</v>
      </c>
      <c r="I21">
        <v>1</v>
      </c>
      <c r="J21">
        <v>1</v>
      </c>
      <c r="K21">
        <v>1</v>
      </c>
      <c r="L21" s="4">
        <v>0.65598835821214729</v>
      </c>
      <c r="M21" s="7">
        <v>3.3777530116319905E-2</v>
      </c>
    </row>
    <row r="22" spans="1:13" x14ac:dyDescent="0.25">
      <c r="A22" t="s">
        <v>59</v>
      </c>
      <c r="B22">
        <v>16858000</v>
      </c>
      <c r="C22">
        <v>4360400</v>
      </c>
      <c r="D22">
        <v>1</v>
      </c>
      <c r="E22">
        <v>2422000</v>
      </c>
      <c r="F22">
        <v>20651000</v>
      </c>
      <c r="G22">
        <v>1</v>
      </c>
      <c r="H22">
        <v>1</v>
      </c>
      <c r="I22">
        <v>1</v>
      </c>
      <c r="J22">
        <v>1</v>
      </c>
      <c r="K22">
        <v>383770</v>
      </c>
      <c r="L22" s="4">
        <f>PEARSON($B$3:$K$3,B22:K22)</f>
        <v>0.77373621852778862</v>
      </c>
      <c r="M22" s="7">
        <f>TDIST((L22*SQRT(10-2)/SQRT(1-(L22*L22))), 10, 2)</f>
        <v>6.1793596571229079E-3</v>
      </c>
    </row>
    <row r="23" spans="1:13" x14ac:dyDescent="0.25">
      <c r="A23" t="s">
        <v>46</v>
      </c>
      <c r="B23">
        <v>94423000</v>
      </c>
      <c r="C23">
        <v>29744000</v>
      </c>
      <c r="D23">
        <v>248830000</v>
      </c>
      <c r="E23">
        <v>28495000</v>
      </c>
      <c r="F23">
        <v>4043200000</v>
      </c>
      <c r="G23">
        <v>1</v>
      </c>
      <c r="H23">
        <v>6919900</v>
      </c>
      <c r="I23">
        <v>31412000</v>
      </c>
      <c r="J23">
        <v>17870000</v>
      </c>
      <c r="K23">
        <v>1</v>
      </c>
      <c r="L23" s="4">
        <v>0.64790345228908675</v>
      </c>
      <c r="M23" s="7">
        <v>3.6947984125152517E-2</v>
      </c>
    </row>
    <row r="24" spans="1:13" x14ac:dyDescent="0.25">
      <c r="A24" t="s">
        <v>52</v>
      </c>
      <c r="B24">
        <v>5511100</v>
      </c>
      <c r="C24">
        <v>4336500</v>
      </c>
      <c r="D24">
        <v>1</v>
      </c>
      <c r="E24">
        <v>11707000</v>
      </c>
      <c r="F24">
        <v>6243600</v>
      </c>
      <c r="G24">
        <v>1</v>
      </c>
      <c r="H24">
        <v>1</v>
      </c>
      <c r="I24">
        <v>3607800</v>
      </c>
      <c r="J24">
        <v>2334800</v>
      </c>
      <c r="K24">
        <v>1</v>
      </c>
      <c r="L24" s="4">
        <v>0.64519903824708569</v>
      </c>
      <c r="M24" s="7">
        <v>3.8051746474927699E-2</v>
      </c>
    </row>
    <row r="25" spans="1:13" x14ac:dyDescent="0.25">
      <c r="A25" t="s">
        <v>113</v>
      </c>
      <c r="B25">
        <v>19341000</v>
      </c>
      <c r="C25">
        <v>71584000</v>
      </c>
      <c r="D25">
        <v>9666500</v>
      </c>
      <c r="E25">
        <v>148350000</v>
      </c>
      <c r="F25">
        <v>245540000</v>
      </c>
      <c r="G25">
        <v>1</v>
      </c>
      <c r="H25">
        <v>1</v>
      </c>
      <c r="I25">
        <v>76274000</v>
      </c>
      <c r="J25">
        <v>10601000</v>
      </c>
      <c r="K25">
        <v>1</v>
      </c>
      <c r="L25" s="4">
        <v>0.64309779602492723</v>
      </c>
      <c r="M25" s="7">
        <v>3.8924504592046189E-2</v>
      </c>
    </row>
    <row r="26" spans="1:13" x14ac:dyDescent="0.25">
      <c r="A26" t="s">
        <v>363</v>
      </c>
      <c r="B26">
        <v>1</v>
      </c>
      <c r="C26">
        <v>1</v>
      </c>
      <c r="D26">
        <v>1</v>
      </c>
      <c r="E26">
        <v>1</v>
      </c>
      <c r="F26">
        <v>90830000</v>
      </c>
      <c r="G26">
        <v>1</v>
      </c>
      <c r="H26">
        <v>1</v>
      </c>
      <c r="I26">
        <v>5216300</v>
      </c>
      <c r="J26">
        <v>1</v>
      </c>
      <c r="K26">
        <v>1</v>
      </c>
      <c r="L26" s="4">
        <v>0.63267666033872705</v>
      </c>
      <c r="M26" s="7">
        <v>4.3452079887320728E-2</v>
      </c>
    </row>
    <row r="27" spans="1:13" x14ac:dyDescent="0.25">
      <c r="A27" t="s">
        <v>47</v>
      </c>
      <c r="B27">
        <v>465360000</v>
      </c>
      <c r="C27">
        <v>108300000</v>
      </c>
      <c r="D27">
        <v>25914000</v>
      </c>
      <c r="E27">
        <v>277910000</v>
      </c>
      <c r="F27">
        <v>22830000</v>
      </c>
      <c r="G27">
        <v>1</v>
      </c>
      <c r="H27">
        <v>1</v>
      </c>
      <c r="I27">
        <v>18645000</v>
      </c>
      <c r="J27">
        <v>1</v>
      </c>
      <c r="K27">
        <v>1</v>
      </c>
      <c r="L27" s="4">
        <v>0.63118076277508972</v>
      </c>
      <c r="M27" s="7">
        <v>4.4129568203616694E-2</v>
      </c>
    </row>
    <row r="28" spans="1:13" x14ac:dyDescent="0.25">
      <c r="A28" t="s">
        <v>44</v>
      </c>
      <c r="B28">
        <v>199040000</v>
      </c>
      <c r="C28">
        <v>196890000</v>
      </c>
      <c r="D28">
        <v>24918000</v>
      </c>
      <c r="E28">
        <v>134700000</v>
      </c>
      <c r="F28">
        <v>3014100000</v>
      </c>
      <c r="G28">
        <v>1934300</v>
      </c>
      <c r="H28">
        <v>1</v>
      </c>
      <c r="I28">
        <v>767570000</v>
      </c>
      <c r="J28">
        <v>1</v>
      </c>
      <c r="K28">
        <v>1</v>
      </c>
      <c r="L28" s="4">
        <v>0.6198557372907938</v>
      </c>
      <c r="M28" s="7">
        <v>4.9488228972936366E-2</v>
      </c>
    </row>
    <row r="29" spans="1:13" x14ac:dyDescent="0.25">
      <c r="A29" t="s">
        <v>390</v>
      </c>
      <c r="B29">
        <v>9205400</v>
      </c>
      <c r="C29">
        <v>8133200</v>
      </c>
      <c r="D29">
        <v>1</v>
      </c>
      <c r="E29">
        <v>10471000</v>
      </c>
      <c r="F29">
        <v>25403000</v>
      </c>
      <c r="G29">
        <v>8935200</v>
      </c>
      <c r="H29">
        <v>1</v>
      </c>
      <c r="I29">
        <v>15981000</v>
      </c>
      <c r="J29">
        <v>5650800</v>
      </c>
      <c r="K29">
        <v>1</v>
      </c>
      <c r="L29" s="4">
        <v>0.63457907400000002</v>
      </c>
      <c r="M29" s="7">
        <f t="shared" ref="M29:M30" si="0">TDIST((L29*SQRT(10-2)/SQRT(1-(L29*L29))), 10, 2)</f>
        <v>4.2600565669085738E-2</v>
      </c>
    </row>
    <row r="30" spans="1:13" x14ac:dyDescent="0.25">
      <c r="A30" t="s">
        <v>537</v>
      </c>
      <c r="B30">
        <v>3160000</v>
      </c>
      <c r="C30">
        <v>1</v>
      </c>
      <c r="D30">
        <v>1</v>
      </c>
      <c r="E30">
        <v>1</v>
      </c>
      <c r="F30">
        <v>5971900</v>
      </c>
      <c r="G30">
        <v>1</v>
      </c>
      <c r="H30">
        <v>1</v>
      </c>
      <c r="I30">
        <v>1</v>
      </c>
      <c r="J30">
        <v>4873100</v>
      </c>
      <c r="K30">
        <v>1</v>
      </c>
      <c r="L30" s="4">
        <v>0.65365375400000003</v>
      </c>
      <c r="M30" s="7">
        <f t="shared" si="0"/>
        <v>3.4673320895661768E-2</v>
      </c>
    </row>
  </sheetData>
  <sortState ref="A1:AG30">
    <sortCondition ref="M1:M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CorrelationAll</vt:lpstr>
      <vt:lpstr>CorrelationSig</vt:lpstr>
    </vt:vector>
  </TitlesOfParts>
  <Company>University College Dublin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coppinger</dc:creator>
  <cp:lastModifiedBy>judith coppinger</cp:lastModifiedBy>
  <dcterms:created xsi:type="dcterms:W3CDTF">2019-02-07T13:14:59Z</dcterms:created>
  <dcterms:modified xsi:type="dcterms:W3CDTF">2020-01-28T17:26:19Z</dcterms:modified>
</cp:coreProperties>
</file>